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showInkAnnotation="0" codeName="DieseArbeitsmappe"/>
  <mc:AlternateContent xmlns:mc="http://schemas.openxmlformats.org/markup-compatibility/2006">
    <mc:Choice Requires="x15">
      <x15ac:absPath xmlns:x15ac="http://schemas.microsoft.com/office/spreadsheetml/2010/11/ac" url="S:\Partner\Stiftung\Stiftung Charite\03_Personenförderung_Rekrutierung_Internationalisierung\2_StC_RecG\"/>
    </mc:Choice>
  </mc:AlternateContent>
  <xr:revisionPtr revIDLastSave="0" documentId="8_{D0DE3EDD-2790-4647-BA96-237721431B1A}" xr6:coauthVersionLast="36" xr6:coauthVersionMax="36" xr10:uidLastSave="{00000000-0000-0000-0000-000000000000}"/>
  <bookViews>
    <workbookView xWindow="0" yWindow="0" windowWidth="19200" windowHeight="11880" firstSheet="1" activeTab="1" xr2:uid="{00000000-000D-0000-FFFF-FFFF00000000}"/>
  </bookViews>
  <sheets>
    <sheet name="Gesamtübersicht" sheetId="3" r:id="rId1"/>
    <sheet name="A. Aufstellung Drittmittel" sheetId="8" r:id="rId2"/>
    <sheet name="B. Aufstellung Eigenmittel" sheetId="13" r:id="rId3"/>
    <sheet name="1. Bezahlung" sheetId="1" r:id="rId4"/>
    <sheet name="2. Dual Career-Maßn." sheetId="9" r:id="rId5"/>
    <sheet name="3. Zusatzausstattung" sheetId="11" r:id="rId6"/>
    <sheet name="4. Reisemittel" sheetId="12" r:id="rId7"/>
  </sheets>
  <definedNames>
    <definedName name="_xlnm.Print_Area" localSheetId="3">'1. Bezahlung'!$A$1:$K$21</definedName>
    <definedName name="_xlnm.Print_Area" localSheetId="4">'2. Dual Career-Maßn.'!$A$1:$K$35</definedName>
    <definedName name="_xlnm.Print_Area" localSheetId="5">'3. Zusatzausstattung'!$A$1:$K$47</definedName>
    <definedName name="_xlnm.Print_Area" localSheetId="6">'4. Reisemittel'!$A$1:$K$21</definedName>
    <definedName name="_xlnm.Print_Area" localSheetId="1">'A. Aufstellung Drittmittel'!$A$1:$K$45</definedName>
    <definedName name="_xlnm.Print_Area" localSheetId="2">'B. Aufstellung Eigenmittel'!$A$1:$K$20</definedName>
    <definedName name="_xlnm.Print_Area" localSheetId="0">Gesamtübersicht!$A$1:$K$36</definedName>
    <definedName name="_xlnm.Print_Titles" localSheetId="5">'3. Zusatzausstattung'!$1:$8</definedName>
    <definedName name="_xlnm.Print_Titles" localSheetId="1">'A. Aufstellung Drittmittel'!$1:$6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H8" i="1"/>
  <c r="G8" i="1"/>
  <c r="F8" i="1"/>
  <c r="E8" i="1"/>
  <c r="I8" i="13"/>
  <c r="H8" i="13"/>
  <c r="G8" i="13"/>
  <c r="F8" i="13"/>
  <c r="E8" i="13"/>
  <c r="I8" i="8"/>
  <c r="H8" i="8"/>
  <c r="G8" i="8"/>
  <c r="F8" i="8"/>
  <c r="E8" i="8"/>
  <c r="E12" i="8" l="1"/>
  <c r="J13" i="12" l="1"/>
  <c r="I14" i="11"/>
  <c r="J15" i="9"/>
  <c r="J32" i="8"/>
  <c r="E8" i="9" l="1"/>
  <c r="F8" i="9"/>
  <c r="G8" i="9"/>
  <c r="H8" i="9"/>
  <c r="I8" i="9"/>
  <c r="E8" i="11"/>
  <c r="F8" i="11"/>
  <c r="G8" i="11"/>
  <c r="H8" i="11"/>
  <c r="I8" i="11"/>
  <c r="E8" i="12"/>
  <c r="F8" i="12"/>
  <c r="G8" i="12"/>
  <c r="H8" i="12"/>
  <c r="I8" i="12"/>
  <c r="E14" i="11" l="1"/>
  <c r="J12" i="12" l="1"/>
  <c r="J14" i="12"/>
  <c r="J15" i="12"/>
  <c r="J16" i="12"/>
  <c r="J17" i="12"/>
  <c r="J18" i="12"/>
  <c r="J19" i="12"/>
  <c r="J20" i="12"/>
  <c r="J11" i="12"/>
  <c r="E10" i="12"/>
  <c r="J10" i="12" s="1"/>
  <c r="F10" i="12"/>
  <c r="G10" i="12"/>
  <c r="H10" i="12"/>
  <c r="I10" i="12"/>
  <c r="F14" i="11"/>
  <c r="G14" i="11"/>
  <c r="H14" i="11"/>
  <c r="E25" i="11"/>
  <c r="F25" i="11"/>
  <c r="G25" i="11"/>
  <c r="H25" i="11"/>
  <c r="I25" i="11"/>
  <c r="E36" i="11"/>
  <c r="F36" i="11"/>
  <c r="G36" i="11"/>
  <c r="H36" i="11"/>
  <c r="I36" i="11"/>
  <c r="J26" i="9"/>
  <c r="J27" i="9"/>
  <c r="J28" i="9"/>
  <c r="J29" i="9"/>
  <c r="J30" i="9"/>
  <c r="J31" i="9"/>
  <c r="J32" i="9"/>
  <c r="J33" i="9"/>
  <c r="J34" i="9"/>
  <c r="J25" i="9"/>
  <c r="J13" i="9"/>
  <c r="J14" i="9"/>
  <c r="J16" i="9"/>
  <c r="J17" i="9"/>
  <c r="J18" i="9"/>
  <c r="J19" i="9"/>
  <c r="J20" i="9"/>
  <c r="J21" i="9"/>
  <c r="J12" i="9"/>
  <c r="E11" i="9"/>
  <c r="J11" i="9" s="1"/>
  <c r="F11" i="9"/>
  <c r="G11" i="9"/>
  <c r="H11" i="9"/>
  <c r="I11" i="9"/>
  <c r="J35" i="8"/>
  <c r="E34" i="8"/>
  <c r="F34" i="8"/>
  <c r="G34" i="8"/>
  <c r="H34" i="8"/>
  <c r="I34" i="8"/>
  <c r="E23" i="8"/>
  <c r="E10" i="8" s="1"/>
  <c r="E9" i="8" s="1"/>
  <c r="F23" i="8"/>
  <c r="G23" i="8"/>
  <c r="H23" i="8"/>
  <c r="I23" i="8"/>
  <c r="E10" i="11"/>
  <c r="F12" i="8"/>
  <c r="F10" i="11" s="1"/>
  <c r="G12" i="8"/>
  <c r="G10" i="11" s="1"/>
  <c r="H12" i="8"/>
  <c r="H10" i="11" s="1"/>
  <c r="I12" i="8"/>
  <c r="E12" i="11" l="1"/>
  <c r="I10" i="11"/>
  <c r="J12" i="8"/>
  <c r="H32" i="3"/>
  <c r="J34" i="8"/>
  <c r="I12" i="11"/>
  <c r="I32" i="3"/>
  <c r="J36" i="11"/>
  <c r="F12" i="11"/>
  <c r="F11" i="11" s="1"/>
  <c r="E11" i="11"/>
  <c r="J23" i="8"/>
  <c r="J25" i="11"/>
  <c r="H12" i="11"/>
  <c r="H11" i="11" s="1"/>
  <c r="G12" i="11"/>
  <c r="G11" i="11" s="1"/>
  <c r="G32" i="3"/>
  <c r="E32" i="3"/>
  <c r="F32" i="3"/>
  <c r="J14" i="11"/>
  <c r="I9" i="13"/>
  <c r="I33" i="3" s="1"/>
  <c r="H9" i="13"/>
  <c r="H33" i="3" s="1"/>
  <c r="G9" i="13"/>
  <c r="G33" i="3" s="1"/>
  <c r="F9" i="13"/>
  <c r="F33" i="3" s="1"/>
  <c r="E9" i="13"/>
  <c r="E33" i="3" s="1"/>
  <c r="J19" i="13"/>
  <c r="J18" i="13"/>
  <c r="J17" i="13"/>
  <c r="J16" i="13"/>
  <c r="J15" i="13"/>
  <c r="J14" i="13"/>
  <c r="J13" i="13"/>
  <c r="J12" i="13"/>
  <c r="J11" i="13"/>
  <c r="J10" i="13"/>
  <c r="I11" i="11" l="1"/>
  <c r="J12" i="11"/>
  <c r="J33" i="3"/>
  <c r="J9" i="13"/>
  <c r="J32" i="3"/>
  <c r="E24" i="3"/>
  <c r="F24" i="3"/>
  <c r="G24" i="3"/>
  <c r="H24" i="3"/>
  <c r="I24" i="3"/>
  <c r="J12" i="1"/>
  <c r="J13" i="1"/>
  <c r="J14" i="1"/>
  <c r="J15" i="1"/>
  <c r="J16" i="1"/>
  <c r="J17" i="1"/>
  <c r="J18" i="1"/>
  <c r="J19" i="1"/>
  <c r="J20" i="1"/>
  <c r="E10" i="1"/>
  <c r="F10" i="1"/>
  <c r="G10" i="1"/>
  <c r="G15" i="3" s="1"/>
  <c r="H10" i="1"/>
  <c r="H15" i="3" s="1"/>
  <c r="I10" i="1"/>
  <c r="I15" i="3" s="1"/>
  <c r="E22" i="3"/>
  <c r="F22" i="3"/>
  <c r="G22" i="3"/>
  <c r="H22" i="3"/>
  <c r="I22" i="3"/>
  <c r="E23" i="3"/>
  <c r="F23" i="3"/>
  <c r="G23" i="3"/>
  <c r="H23" i="3"/>
  <c r="I23" i="3"/>
  <c r="E21" i="3"/>
  <c r="F21" i="3"/>
  <c r="G21" i="3"/>
  <c r="H21" i="3"/>
  <c r="I21" i="3"/>
  <c r="J36" i="8"/>
  <c r="J37" i="8"/>
  <c r="J38" i="8"/>
  <c r="J39" i="8"/>
  <c r="J40" i="8"/>
  <c r="J41" i="8"/>
  <c r="J42" i="8"/>
  <c r="J43" i="8"/>
  <c r="J44" i="8"/>
  <c r="J30" i="8"/>
  <c r="J24" i="8"/>
  <c r="J25" i="8"/>
  <c r="J26" i="8"/>
  <c r="J27" i="8"/>
  <c r="J28" i="8"/>
  <c r="J29" i="8"/>
  <c r="J31" i="8"/>
  <c r="J33" i="8"/>
  <c r="J13" i="8"/>
  <c r="J14" i="8"/>
  <c r="J15" i="8"/>
  <c r="J16" i="8"/>
  <c r="J17" i="8"/>
  <c r="J18" i="8"/>
  <c r="J19" i="8"/>
  <c r="J20" i="8"/>
  <c r="J21" i="8"/>
  <c r="J22" i="8"/>
  <c r="E24" i="9"/>
  <c r="F24" i="9"/>
  <c r="F18" i="3" s="1"/>
  <c r="G24" i="9"/>
  <c r="G18" i="3" s="1"/>
  <c r="H24" i="9"/>
  <c r="H18" i="3" s="1"/>
  <c r="I24" i="9"/>
  <c r="I18" i="3" s="1"/>
  <c r="F15" i="3" l="1"/>
  <c r="J10" i="1"/>
  <c r="E15" i="3"/>
  <c r="J21" i="3"/>
  <c r="J23" i="3"/>
  <c r="J22" i="3"/>
  <c r="J24" i="9"/>
  <c r="E18" i="3"/>
  <c r="J18" i="3" s="1"/>
  <c r="H10" i="8"/>
  <c r="H9" i="8" s="1"/>
  <c r="J24" i="3"/>
  <c r="G10" i="8"/>
  <c r="G9" i="8" s="1"/>
  <c r="F10" i="8"/>
  <c r="F9" i="8" s="1"/>
  <c r="I10" i="8"/>
  <c r="I9" i="8" s="1"/>
  <c r="J15" i="3" l="1"/>
  <c r="E19" i="3"/>
  <c r="F19" i="3"/>
  <c r="H19" i="3"/>
  <c r="I19" i="3"/>
  <c r="G19" i="3"/>
  <c r="J9" i="8"/>
  <c r="J10" i="8"/>
  <c r="J11" i="11"/>
  <c r="F30" i="3"/>
  <c r="G30" i="3"/>
  <c r="G29" i="3"/>
  <c r="H29" i="3"/>
  <c r="E29" i="3"/>
  <c r="I29" i="3"/>
  <c r="H30" i="3"/>
  <c r="I30" i="3"/>
  <c r="J26" i="11"/>
  <c r="J27" i="11"/>
  <c r="J28" i="11"/>
  <c r="J29" i="11"/>
  <c r="J30" i="11"/>
  <c r="J31" i="11"/>
  <c r="J32" i="11"/>
  <c r="J33" i="11"/>
  <c r="J34" i="11"/>
  <c r="J35" i="11"/>
  <c r="J37" i="11"/>
  <c r="J38" i="11"/>
  <c r="J39" i="11"/>
  <c r="J40" i="11"/>
  <c r="J41" i="11"/>
  <c r="J42" i="11"/>
  <c r="J43" i="11"/>
  <c r="J44" i="11"/>
  <c r="J45" i="11"/>
  <c r="J46" i="11"/>
  <c r="J24" i="11"/>
  <c r="J23" i="11"/>
  <c r="J22" i="11"/>
  <c r="J21" i="11"/>
  <c r="J20" i="11"/>
  <c r="J19" i="11"/>
  <c r="J18" i="11"/>
  <c r="J17" i="11"/>
  <c r="J16" i="11"/>
  <c r="J15" i="11"/>
  <c r="E17" i="3"/>
  <c r="F17" i="3"/>
  <c r="F28" i="3" s="1"/>
  <c r="G17" i="3"/>
  <c r="G28" i="3" s="1"/>
  <c r="H17" i="3"/>
  <c r="H28" i="3" s="1"/>
  <c r="I17" i="3"/>
  <c r="J11" i="1"/>
  <c r="I28" i="3" l="1"/>
  <c r="I26" i="3"/>
  <c r="E28" i="3"/>
  <c r="J28" i="3" s="1"/>
  <c r="J17" i="3"/>
  <c r="E26" i="3"/>
  <c r="J19" i="3"/>
  <c r="J26" i="3" l="1"/>
  <c r="F29" i="3"/>
  <c r="J29" i="3" s="1"/>
  <c r="E30" i="3"/>
  <c r="J30" i="3" s="1"/>
  <c r="I35" i="3"/>
  <c r="H26" i="3"/>
  <c r="H35" i="3" s="1"/>
  <c r="G26" i="3"/>
  <c r="G35" i="3" s="1"/>
  <c r="F26" i="3"/>
  <c r="F35" i="3" s="1"/>
  <c r="E35" i="3"/>
  <c r="J35" i="3" l="1"/>
</calcChain>
</file>

<file path=xl/sharedStrings.xml><?xml version="1.0" encoding="utf-8"?>
<sst xmlns="http://schemas.openxmlformats.org/spreadsheetml/2006/main" count="225" uniqueCount="190">
  <si>
    <t>Anlage 4: Finanzplan</t>
  </si>
  <si>
    <t>Gesamte Periode</t>
  </si>
  <si>
    <t>1.</t>
  </si>
  <si>
    <t>3.1.2.</t>
  </si>
  <si>
    <t>3.1.1.</t>
  </si>
  <si>
    <t>Sachmittel</t>
  </si>
  <si>
    <t>3.1.3.</t>
  </si>
  <si>
    <t>Personalmittel</t>
  </si>
  <si>
    <t>Investitionsmittel</t>
  </si>
  <si>
    <t>4.</t>
  </si>
  <si>
    <t>4.1.1.</t>
  </si>
  <si>
    <t>4.1.2.</t>
  </si>
  <si>
    <t>4.1.3.</t>
  </si>
  <si>
    <t>4.1.4.</t>
  </si>
  <si>
    <t>4.1.5.</t>
  </si>
  <si>
    <t xml:space="preserve">vom </t>
  </si>
  <si>
    <t xml:space="preserve">Bezahlung </t>
  </si>
  <si>
    <t>4.1.6.</t>
  </si>
  <si>
    <t>4.1.7.</t>
  </si>
  <si>
    <t>4.1.8.</t>
  </si>
  <si>
    <t>4.1.9.</t>
  </si>
  <si>
    <t>4.1.10.</t>
  </si>
  <si>
    <t>Name der Antragstellerin / des Antragstellers:</t>
  </si>
  <si>
    <t>Name der/des Recruiting Grantee:</t>
  </si>
  <si>
    <t>Anlage 4: Finanzplan zum Antrag für ein Recruiting Grant</t>
  </si>
  <si>
    <t>- bitte Namen eintragen -</t>
  </si>
  <si>
    <t>davon:</t>
  </si>
  <si>
    <r>
      <rPr>
        <b/>
        <u/>
        <sz val="11"/>
        <color theme="1"/>
        <rFont val="Calibri"/>
        <family val="2"/>
        <scheme val="minor"/>
      </rPr>
      <t xml:space="preserve">Beantragte Mittel 
</t>
    </r>
    <r>
      <rPr>
        <sz val="8"/>
        <color theme="1"/>
        <rFont val="Calibri"/>
        <family val="2"/>
        <scheme val="minor"/>
      </rPr>
      <t>hier: nur Personalmittel</t>
    </r>
  </si>
  <si>
    <t>Reisemittel</t>
  </si>
  <si>
    <t>Personalmittel 
z.B. Wissenschaftler mit Verbindung zum Lehrstuhl (z.B. Senior- und Juniorpostdoktoranden, Assistenten in der Medizinischen Forschung, PhD-Forscher), Personal für Technik und Administation in Verbindung zum Lehrstuhl (z. B. Labor- und IT-Hilfen), kein allgemeines administratives Personal (z. B. Buchhaltungs- oder Bibliothekspersonal). Bitte einzeln auflisten!</t>
  </si>
  <si>
    <t>Sachmittel 
z. B. Spezialausrüstung, technische Hilfsmittel, Verbrauchsmaterial im Labor, Reisekosten, Bücher/Literatur, evtl. Kosten für Nutzung von Rechenzentren, Kosten für spezielle Anmietungen, geplante Serviceverträge mit Dritten, jeweils mit einem Herstellungs- oder Einkaufspreis von bis zu EUR 410,00/Stück. Ausgenommen sind z.B. Grundausstattung, allgemeine Arbeitsplatzausstattung sowie die Grundinfrastruktur, Büromaterial etc. Bitte einzeln auflisten!</t>
  </si>
  <si>
    <t>1.1</t>
  </si>
  <si>
    <t>1.2</t>
  </si>
  <si>
    <t>1.3</t>
  </si>
  <si>
    <t>1.4</t>
  </si>
  <si>
    <t>1.5</t>
  </si>
  <si>
    <t>1.6</t>
  </si>
  <si>
    <t>1.7</t>
  </si>
  <si>
    <t>1.8</t>
  </si>
  <si>
    <t>1.9</t>
  </si>
  <si>
    <t>1.10</t>
  </si>
  <si>
    <t>Dual Career-Maßnahmen</t>
  </si>
  <si>
    <t>2.1</t>
  </si>
  <si>
    <t>2.1.1</t>
  </si>
  <si>
    <t>2.1.2</t>
  </si>
  <si>
    <t>2.1.3</t>
  </si>
  <si>
    <t>2.1.4</t>
  </si>
  <si>
    <t>2.1.5</t>
  </si>
  <si>
    <t>2.1.6</t>
  </si>
  <si>
    <t>2.1.7</t>
  </si>
  <si>
    <t>2.1.8</t>
  </si>
  <si>
    <t>2.1.9</t>
  </si>
  <si>
    <t>2.1.10</t>
  </si>
  <si>
    <t>2.2</t>
  </si>
  <si>
    <t>2.2.1</t>
  </si>
  <si>
    <t>2.2.2</t>
  </si>
  <si>
    <t>2.2.3</t>
  </si>
  <si>
    <t>2.2.4</t>
  </si>
  <si>
    <t>2.2.5</t>
  </si>
  <si>
    <t>2.2.6</t>
  </si>
  <si>
    <t>2.2.7</t>
  </si>
  <si>
    <t>2.2.8</t>
  </si>
  <si>
    <t>2.2.9</t>
  </si>
  <si>
    <t>2.2.10</t>
  </si>
  <si>
    <t xml:space="preserve">2. </t>
  </si>
  <si>
    <t>Zusatzausstattung</t>
  </si>
  <si>
    <t>3.</t>
  </si>
  <si>
    <t>Transferierbare Drittmittel</t>
  </si>
  <si>
    <t>Zugesagte Eigenmittel</t>
  </si>
  <si>
    <t>A.</t>
  </si>
  <si>
    <t>B.</t>
  </si>
  <si>
    <t>GESAMTÜBERSICHT</t>
  </si>
  <si>
    <t>Teil A: Aufstellung der von der bzw. dem Recruiting Grantee eingeworbenen Drittmittel</t>
  </si>
  <si>
    <t>Drittmittel aus kompetitiven Verfahren</t>
  </si>
  <si>
    <t>Drittmittel aus Auftragsforschung/Calls for Tender</t>
  </si>
  <si>
    <r>
      <t xml:space="preserve">transferierbare Drittmittel nach dem „Money Follows Researcher“-Prinzip </t>
    </r>
    <r>
      <rPr>
        <b/>
        <sz val="9"/>
        <color theme="1"/>
        <rFont val="Calibri"/>
        <family val="2"/>
        <scheme val="minor"/>
      </rPr>
      <t>(z. B. Grants des European Research Council)</t>
    </r>
  </si>
  <si>
    <t>A.1</t>
  </si>
  <si>
    <t>A.1.1</t>
  </si>
  <si>
    <t>A.1.1.1</t>
  </si>
  <si>
    <t>A. Eingeworbene Drittmittel</t>
  </si>
  <si>
    <t>A.1.1.2</t>
  </si>
  <si>
    <t>A.1.1.3</t>
  </si>
  <si>
    <t>A.1.1.4</t>
  </si>
  <si>
    <t>A.1.1.5</t>
  </si>
  <si>
    <t>A.1.1.6</t>
  </si>
  <si>
    <t>A.1.1.7</t>
  </si>
  <si>
    <t>A.1.1.8</t>
  </si>
  <si>
    <t>A.1.1.9</t>
  </si>
  <si>
    <t>A.1.1.10</t>
  </si>
  <si>
    <t>A.1.2</t>
  </si>
  <si>
    <t>A.1.2.1</t>
  </si>
  <si>
    <t>A.1.2.2</t>
  </si>
  <si>
    <t>A.1.2.3</t>
  </si>
  <si>
    <t>A.1.2.4</t>
  </si>
  <si>
    <t>A.1.2.5</t>
  </si>
  <si>
    <t>A.1.2.6</t>
  </si>
  <si>
    <t>A.1.2.7</t>
  </si>
  <si>
    <t>A.1.2.8</t>
  </si>
  <si>
    <t>A.1.2.9</t>
  </si>
  <si>
    <t>A.1.2.10</t>
  </si>
  <si>
    <t>A.2</t>
  </si>
  <si>
    <t>A.2.1</t>
  </si>
  <si>
    <t>A.2.2</t>
  </si>
  <si>
    <t>A.2.3</t>
  </si>
  <si>
    <t>A.2.4</t>
  </si>
  <si>
    <t>A.2.5</t>
  </si>
  <si>
    <t>A.2.6</t>
  </si>
  <si>
    <t>A.2.7</t>
  </si>
  <si>
    <t>A.2.8</t>
  </si>
  <si>
    <t>A.2.9</t>
  </si>
  <si>
    <t>A.2.10</t>
  </si>
  <si>
    <t>B. Zugesagte Eigenmittel</t>
  </si>
  <si>
    <t>B.1</t>
  </si>
  <si>
    <t>B.2</t>
  </si>
  <si>
    <t>B.3</t>
  </si>
  <si>
    <t>B.4</t>
  </si>
  <si>
    <t>B.5</t>
  </si>
  <si>
    <t>B.6</t>
  </si>
  <si>
    <t>B.7</t>
  </si>
  <si>
    <t>B.8</t>
  </si>
  <si>
    <t>B.9</t>
  </si>
  <si>
    <t>B.10</t>
  </si>
  <si>
    <t>Teil 4/4: Förderart "Reisemittel"</t>
  </si>
  <si>
    <t>Teil 3/4: Förderart "Attraktive Zusatzausstattung"</t>
  </si>
  <si>
    <t>Teil 2/4: Förderart "Dual Career-Maßnahmen"</t>
  </si>
  <si>
    <t>Teil 1/4: Förderart "Angemessene Bezahlung"</t>
  </si>
  <si>
    <t>3.1</t>
  </si>
  <si>
    <t>3.1.1</t>
  </si>
  <si>
    <t>3.1.2</t>
  </si>
  <si>
    <t>3.1.3</t>
  </si>
  <si>
    <t>3.1.4</t>
  </si>
  <si>
    <t>3.1.5</t>
  </si>
  <si>
    <t>3.1.6</t>
  </si>
  <si>
    <t>3.1.7</t>
  </si>
  <si>
    <t>3.1.8</t>
  </si>
  <si>
    <t>3.1.9</t>
  </si>
  <si>
    <t>3.1.10</t>
  </si>
  <si>
    <t>3.2</t>
  </si>
  <si>
    <t>3.2.1</t>
  </si>
  <si>
    <t>3.2.2</t>
  </si>
  <si>
    <t>3.2.3</t>
  </si>
  <si>
    <t>3.2.4</t>
  </si>
  <si>
    <t>3.2.5</t>
  </si>
  <si>
    <t>3.2.6</t>
  </si>
  <si>
    <t>3.2.7</t>
  </si>
  <si>
    <t>3.2.8</t>
  </si>
  <si>
    <t>3.2.9</t>
  </si>
  <si>
    <t>3.2.10</t>
  </si>
  <si>
    <t>3.3</t>
  </si>
  <si>
    <t>3.3.1</t>
  </si>
  <si>
    <t>3.3.2</t>
  </si>
  <si>
    <t>3.3.3</t>
  </si>
  <si>
    <t>3.3.4</t>
  </si>
  <si>
    <t>3.3.5</t>
  </si>
  <si>
    <t>3.3.6</t>
  </si>
  <si>
    <t>3.3.7</t>
  </si>
  <si>
    <t>3.3.8</t>
  </si>
  <si>
    <t>3.3.9</t>
  </si>
  <si>
    <t>3.3.10</t>
  </si>
  <si>
    <r>
      <t xml:space="preserve">Beantragte Mittel
</t>
    </r>
    <r>
      <rPr>
        <sz val="8"/>
        <color theme="1"/>
        <rFont val="Calibri"/>
        <family val="2"/>
        <scheme val="minor"/>
      </rPr>
      <t>hier: nur Sachmittel</t>
    </r>
    <r>
      <rPr>
        <b/>
        <u/>
        <sz val="11"/>
        <color theme="1"/>
        <rFont val="Calibri"/>
        <family val="2"/>
        <scheme val="minor"/>
      </rPr>
      <t xml:space="preserve">
</t>
    </r>
    <r>
      <rPr>
        <b/>
        <i/>
        <u/>
        <sz val="12"/>
        <color rgb="FFFF0000"/>
        <rFont val="Calibri"/>
        <family val="2"/>
        <scheme val="minor"/>
      </rPr>
      <t/>
    </r>
  </si>
  <si>
    <t>Restbetrag beantragbarer Mittel</t>
  </si>
  <si>
    <t>Teil B: Aufstellung der von der/dem Antragsteller/in zugesagten Eigenmittel</t>
  </si>
  <si>
    <t>GESAMTSUMME einschl. der transferierbaren Drittmittel und der zugesagten Eigenmittel</t>
  </si>
  <si>
    <r>
      <rPr>
        <b/>
        <sz val="11"/>
        <color theme="1"/>
        <rFont val="Calibri"/>
        <family val="2"/>
        <scheme val="minor"/>
      </rPr>
      <t xml:space="preserve">Bezahlung </t>
    </r>
    <r>
      <rPr>
        <sz val="11"/>
        <color theme="1"/>
        <rFont val="Calibri"/>
        <family val="2"/>
        <scheme val="minor"/>
      </rPr>
      <t xml:space="preserve">
</t>
    </r>
    <r>
      <rPr>
        <sz val="8"/>
        <color theme="1"/>
        <rFont val="Calibri"/>
        <family val="2"/>
        <scheme val="minor"/>
      </rPr>
      <t>(hier: nur Personalmittel)</t>
    </r>
  </si>
  <si>
    <r>
      <rPr>
        <b/>
        <sz val="11"/>
        <color theme="1"/>
        <rFont val="Calibri"/>
        <family val="2"/>
        <scheme val="minor"/>
      </rPr>
      <t>Reisemittel</t>
    </r>
    <r>
      <rPr>
        <sz val="11"/>
        <color theme="1"/>
        <rFont val="Calibri"/>
        <family val="2"/>
        <scheme val="minor"/>
      </rPr>
      <t xml:space="preserve">
</t>
    </r>
    <r>
      <rPr>
        <sz val="8"/>
        <color theme="1"/>
        <rFont val="Calibri"/>
        <family val="2"/>
        <scheme val="minor"/>
      </rPr>
      <t>(hier: nur Sachmittel)</t>
    </r>
  </si>
  <si>
    <t xml:space="preserve">Hinweise: </t>
  </si>
  <si>
    <t>Bitte legen Sie detailliert dar, welche Drittmittel die bzw. der in dem Antrag vorgeschlagene Recruiting Grantee zum aktuellen Zeitpunkt verbindlich eingeworben hat. Bitte geben Sie dabei nur solche Drittmittel an, die der bzw. dem Recruiting Grantee in den nächsten Jahren definitv zur Verfügung stehen werden. Angaben für die Vergangenheit sind nicht erforderlich. Sofern keine Differenzierung nach einzelnen Jahren vorliegt, verteilen Sie bitte die Summe der bewilligten Drittmittel gleichmäßig auf die jeweiligen Jahre des Bewilligungszeitraumes. 
Bitte ziehen Sie überall etwaige Anteile der Drittmittelbewilligungen ab, die nur zur Deckung von indirekten Kosten dienen (Overheadpauschalen).
Bitte unterscheiden Sie bei Ihren Angaben exakt zwischen den vorgegebenen Kategorien "Drittmittel aus kompetitiven Verfahren" und "Drittmittel aus Auftragsforschung/Calls for Tender". Sofern Sie sich hinsichtlich der Drittmittel aus kompetitiven Verfahren nicht sicher sind, ob sie nach dem "Money Follows Researcher"-Prinzip transferierbar sind, halten Sie bitte Rücksprache mit den jeweiligen Drittmittelgebern. Bitte beachten Sie zum besseren Verständnis dieser differenzierten Betrachtung der Drittmittel auch die Informationen in der Programminformation der Stiftung Charité.
Bitte geben Sie jeweils an, um welche Art von Förderung oder um welchen Drittmittelgeber es sich im Einzelnen handelt.
Bitte fügen Sie Ihrem Antrag Nachweise für die hier angegebenen Drittmittel bei.</t>
  </si>
  <si>
    <t xml:space="preserve"> -
 -
 -
 -
 -</t>
  </si>
  <si>
    <r>
      <rPr>
        <b/>
        <sz val="12"/>
        <color theme="1"/>
        <rFont val="Calibri"/>
        <family val="2"/>
        <scheme val="minor"/>
      </rPr>
      <t xml:space="preserve"> </t>
    </r>
    <r>
      <rPr>
        <b/>
        <u/>
        <sz val="12"/>
        <color theme="1"/>
        <rFont val="Calibri"/>
        <family val="2"/>
        <scheme val="minor"/>
      </rPr>
      <t xml:space="preserve">Hinweise: </t>
    </r>
  </si>
  <si>
    <t xml:space="preserve"> -
 -</t>
  </si>
  <si>
    <t xml:space="preserve"> -
 -</t>
  </si>
  <si>
    <r>
      <t xml:space="preserve">Beantragte Mittel </t>
    </r>
    <r>
      <rPr>
        <b/>
        <u/>
        <sz val="11"/>
        <color rgb="FFFF0000"/>
        <rFont val="Calibri"/>
        <family val="2"/>
        <scheme val="minor"/>
      </rPr>
      <t>(max. 50.000,00 EUR einmalig)</t>
    </r>
    <r>
      <rPr>
        <b/>
        <u/>
        <sz val="11"/>
        <color theme="1"/>
        <rFont val="Calibri"/>
        <family val="2"/>
        <scheme val="minor"/>
      </rPr>
      <t xml:space="preserve">
</t>
    </r>
    <r>
      <rPr>
        <sz val="8"/>
        <color theme="1"/>
        <rFont val="Calibri"/>
        <family val="2"/>
        <scheme val="minor"/>
      </rPr>
      <t>hier: nur Sachmittel</t>
    </r>
  </si>
  <si>
    <r>
      <rPr>
        <b/>
        <u/>
        <sz val="11"/>
        <color theme="1"/>
        <rFont val="Calibri"/>
        <family val="2"/>
        <scheme val="minor"/>
      </rPr>
      <t>Beantragte Mittel</t>
    </r>
    <r>
      <rPr>
        <b/>
        <u/>
        <sz val="11"/>
        <rFont val="Calibri"/>
        <family val="2"/>
        <scheme val="minor"/>
      </rPr>
      <t xml:space="preserve"> </t>
    </r>
    <r>
      <rPr>
        <b/>
        <u/>
        <sz val="11"/>
        <color rgb="FFFF0000"/>
        <rFont val="Calibri"/>
        <family val="2"/>
        <scheme val="minor"/>
      </rPr>
      <t>(max. 100.000,00 EUR p.a. für max. 3 Jahre)</t>
    </r>
    <r>
      <rPr>
        <b/>
        <u/>
        <sz val="11"/>
        <color theme="1"/>
        <rFont val="Calibri"/>
        <family val="2"/>
        <scheme val="minor"/>
      </rPr>
      <t xml:space="preserve">
</t>
    </r>
    <r>
      <rPr>
        <sz val="8"/>
        <color theme="1"/>
        <rFont val="Calibri"/>
        <family val="2"/>
        <scheme val="minor"/>
      </rPr>
      <t xml:space="preserve">hier: nur Personalmittel </t>
    </r>
  </si>
  <si>
    <r>
      <t xml:space="preserve">Beantragte Mittel </t>
    </r>
    <r>
      <rPr>
        <b/>
        <u/>
        <sz val="11"/>
        <color rgb="FFFF0000"/>
        <rFont val="Calibri"/>
        <family val="2"/>
        <scheme val="minor"/>
      </rPr>
      <t>(bis zu errechnetem Höchstbetrag, siehe oben)</t>
    </r>
    <r>
      <rPr>
        <b/>
        <u/>
        <sz val="11"/>
        <color theme="1"/>
        <rFont val="Calibri"/>
        <family val="2"/>
        <scheme val="minor"/>
      </rPr>
      <t xml:space="preserve">
</t>
    </r>
  </si>
  <si>
    <r>
      <rPr>
        <b/>
        <sz val="12"/>
        <rFont val="Calibri"/>
        <family val="2"/>
        <scheme val="minor"/>
      </rPr>
      <t xml:space="preserve"> </t>
    </r>
    <r>
      <rPr>
        <b/>
        <u/>
        <sz val="12"/>
        <rFont val="Calibri"/>
        <family val="2"/>
        <scheme val="minor"/>
      </rPr>
      <t xml:space="preserve">Hinweise: </t>
    </r>
  </si>
  <si>
    <r>
      <rPr>
        <b/>
        <sz val="14"/>
        <color rgb="FF0070C0"/>
        <rFont val="Calibri"/>
        <family val="2"/>
        <scheme val="minor"/>
      </rPr>
      <t xml:space="preserve">Höchstbetrag für beantragbare Mittel gemäß Ihren Angaben </t>
    </r>
    <r>
      <rPr>
        <b/>
        <sz val="12"/>
        <color rgb="FFFF0000"/>
        <rFont val="Calibri"/>
        <family val="2"/>
        <scheme val="minor"/>
      </rPr>
      <t xml:space="preserve">(max. 0,50 Euro pro 1,00 Euro an transferierbaren Drittmitteln aus kompetitiven Verfahren, max. 200.000,00 EUR p.a. für max. </t>
    </r>
    <r>
      <rPr>
        <b/>
        <u/>
        <sz val="14"/>
        <color rgb="FFFF0000"/>
        <rFont val="Calibri"/>
        <family val="2"/>
        <scheme val="minor"/>
      </rPr>
      <t>3 Jahre</t>
    </r>
    <r>
      <rPr>
        <b/>
        <sz val="12"/>
        <color rgb="FFFF0000"/>
        <rFont val="Calibri"/>
        <family val="2"/>
        <scheme val="minor"/>
      </rPr>
      <t>)</t>
    </r>
  </si>
  <si>
    <r>
      <rPr>
        <b/>
        <sz val="11"/>
        <color theme="1"/>
        <rFont val="Calibri"/>
        <family val="2"/>
        <scheme val="minor"/>
      </rPr>
      <t>Option 2:</t>
    </r>
    <r>
      <rPr>
        <sz val="11"/>
        <color theme="1"/>
        <rFont val="Calibri"/>
        <family val="2"/>
        <scheme val="minor"/>
      </rPr>
      <t xml:space="preserve"> </t>
    </r>
    <r>
      <rPr>
        <sz val="8"/>
        <color theme="1"/>
        <rFont val="Calibri"/>
        <family val="2"/>
        <scheme val="minor"/>
      </rPr>
      <t>Beratungs- und Dienstleistungen zur Vermittlung von adäquaten, auch nicht-wissenschaftlichen Beschäftigungsmöglichkeiten in Berlin und Umgebung (hier: nur Sachmittel)</t>
    </r>
  </si>
  <si>
    <r>
      <t xml:space="preserve">Option 2: </t>
    </r>
    <r>
      <rPr>
        <sz val="14"/>
        <color theme="1"/>
        <rFont val="Calibri"/>
        <family val="2"/>
        <scheme val="minor"/>
      </rPr>
      <t>Beratungs- und Dienstleistungen zur Vermittlung von adäquaten, auch nicht-wissenschaftlichen Beschäftigungsmöglichkeiten in Berlin und Umgebung</t>
    </r>
  </si>
  <si>
    <t>Bitte machen Sie Angaben zu Eigenmitteln, die die Antragstellerin bzw. der Antragsteller sowie ihre bzw. seine Institution im Fall einer erfolgreichen Rekrutierung des vorgeschlagenen Recruiting Grantee zur Verfügung stellt. Bitte geben Sie nur solche Eigenmittel an, die nicht nur in Aussicht gestellt, sondern verbindlich zugesagt werden können.
Bitte geben Sie jeweils an, woher die Eigenmittel im Einzelnen stammen und zu welchem Zweck sie zur Verfügung gestellt werden.</t>
  </si>
  <si>
    <r>
      <t>Das Formular zur Erstellung des Finanzplans besteht aus mehreren Tabellenblätter, die über die Fußzeile einzeln aufgerufen werden können. 
Bitte füllen Sie zunächst das Tabellenblatt A. mit der Aufstellung der Drittmittel und das Tabellenblatt B. mit der Aufstellung der Eigenmittel aus.
Bitte füllen Sie anschließend die Tabellenblätter 1 bis 4 aus, sofern Sie in der jeweiligen Förderart (1. Bezahlung, 2. Dual Career-Maßnahme, 3. Zusatzausstattung und 4. Reisemittel) Mittel beantragen. Wenn Sie in der jeweiligen Förderart keine Mittel beantragen, lassen Sie das entsprechende Tabellenblatt unausgefüllt.
Grundsätzlich können Sie nur in den</t>
    </r>
    <r>
      <rPr>
        <b/>
        <sz val="11"/>
        <color theme="9" tint="0.39997558519241921"/>
        <rFont val="Calibri"/>
        <family val="2"/>
        <scheme val="minor"/>
      </rPr>
      <t xml:space="preserve"> </t>
    </r>
    <r>
      <rPr>
        <b/>
        <u/>
        <sz val="11"/>
        <color theme="9" tint="0.39997558519241921"/>
        <rFont val="Calibri"/>
        <family val="2"/>
        <scheme val="minor"/>
      </rPr>
      <t>hell grün</t>
    </r>
    <r>
      <rPr>
        <b/>
        <sz val="11"/>
        <rFont val="Calibri"/>
        <family val="2"/>
        <scheme val="minor"/>
      </rPr>
      <t xml:space="preserve"> hinterlegten Feldern Eingaben vornehmen.
Bitte berücksichtigen Sie bei allen Angaben die Bedingungen und Konditionen der Recruiting Grants, wie sie in der Programminformation der Stiftung Charité beschrieben sind.</t>
    </r>
  </si>
  <si>
    <t xml:space="preserve"> -
 -
 -
 -
 -
 - </t>
  </si>
  <si>
    <r>
      <rPr>
        <b/>
        <sz val="11"/>
        <color theme="1"/>
        <rFont val="Calibri"/>
        <family val="2"/>
        <scheme val="minor"/>
      </rPr>
      <t xml:space="preserve">Option 1: </t>
    </r>
    <r>
      <rPr>
        <sz val="8"/>
        <color theme="1"/>
        <rFont val="Calibri"/>
        <family val="2"/>
        <scheme val="minor"/>
      </rPr>
      <t>Beschäftigung bei der Antragstellerin oder dem Antragsteller (hier: nur Personalmittel)</t>
    </r>
  </si>
  <si>
    <r>
      <t xml:space="preserve">Summe der bei der Stiftung Charité beantragten Mittel für einen Recruiting Grant
</t>
    </r>
    <r>
      <rPr>
        <b/>
        <sz val="11"/>
        <color rgb="FFFF0000"/>
        <rFont val="Calibri"/>
        <family val="2"/>
        <scheme val="minor"/>
      </rPr>
      <t>max. 750.000,00 Euro über einen Zeitraum von max. 3 Jahren</t>
    </r>
  </si>
  <si>
    <t>nicht-transferierbare Drittmittel</t>
  </si>
  <si>
    <t xml:space="preserve">Sollten Sie in dieser Förderart keine Mittel beantragen wollen, machen Sie bitte keine Angaben, sondern lassen die Felder frei.
Sollten Sie in dieser Förderart Mittel beantragen wollen, stellen Sie bitte detailliert dar, wie sich die Bezahlung mithilfe der hier beantragten Mittel zusammensetzen soll (z.B. Bezüge nach Tarif-/Besoldungsgruppe, Zusatzkosten wie Leistungszulagen, Beihilfen, ggf. Vollzeit/Teilzeit). </t>
  </si>
  <si>
    <r>
      <t xml:space="preserve">Option 1: </t>
    </r>
    <r>
      <rPr>
        <sz val="14"/>
        <color theme="1"/>
        <rFont val="Calibri"/>
        <family val="2"/>
        <scheme val="minor"/>
      </rPr>
      <t>Beschäftigung bei der Antragstellerin oder dem Antragsteller</t>
    </r>
  </si>
  <si>
    <t>Sollten Sie in dieser Förderart keine Mittel beantragen wollen, machen Sie bitte keine Angaben, sondern lassen die Felder frei.
Sollten Sie in dieser Förderart Mittel beantragen wollen, ergänzen Sie bitte in der Anlage 3 des Antrags (1.) ein Curriculum Vitae der Partnerin oder des Partners der oder des Recruiting Grantees sowie (2.) verbindliche Angaben zu ihrer oder seiner vorgesehenen Beschäftigung in Berlin oder Umgebung (Arbeitgeber, Beschäftigungsart und -umfang, Position, Gehalt, Verstetigung nach etwaigem Ablauf der Dual Career-Förderung).
Entscheiden Sie sich bitte zwischen Option 1 und Option 2 und machen Sie genaue Angaben zum erforderlichen Umfang der Mittel, die mit den ergänzten Angaben in Anlage 3 übereinstimmen.</t>
  </si>
  <si>
    <t>Sollten Sie in dieser Förderart keine Mittel beantragen wollen, machen Sie bitte keine Angaben, sondern lassen die Felder frei.
Sollten Sie in dieser Förderart Mittel beantragen wollen, beachten Sie bitte, dass die Höhe der beantragbaren Mittel von Ihrer Angabe der transferierbaren Drittmittel nach dem „Money Follows Researcher“-Prinzip aus kompetitiven Verfahren abhängt (siehe Tabellenblatt A). Der in Ihrem Fall mögliche Höchstbetrag für beantragbare Mittel wird angezeigt. Bitte beantragen Sie die Zusatzausstattung maximal bis zu dieser Höhe und verteilen Sie sie auf Personal-, Sach- und Investitionsmittel.</t>
  </si>
  <si>
    <t>Sollten Sie in dieser Förderart keine Mittel beantragen wollen, machen Sie bitte keine Angaben, sondern lassen die Felder frei.
Sollten Sie in dieser Förderart Mittel beantragen wollen, geben Sie bitte an, zu welchem Zweck und in welchem Umfang die Reisemittel jeweils beantragt werden.</t>
  </si>
  <si>
    <t xml:space="preserve">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</si>
</sst>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407]d/\ mmmm\ yyyy;@"/>
  </numFmts>
  <fonts count="36" x14ac:knownFonts="1">
    <font>
      <sz val="11"/>
      <color theme="1"/>
      <name val="Calibri"/>
      <family val="2"/>
      <scheme val="minor"/>
    </font>
    <font>
      <b/>
      <sz val="11"/>
      <color theme="1"/>
      <name val="Calibri"/>
      <family val="2"/>
      <scheme val="minor"/>
    </font>
    <font>
      <b/>
      <i/>
      <u/>
      <sz val="12"/>
      <color rgb="FFFF000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u/>
      <sz val="11"/>
      <color theme="1"/>
      <name val="Calibri"/>
      <family val="2"/>
      <scheme val="minor"/>
    </font>
    <font>
      <b/>
      <sz val="11"/>
      <color theme="5" tint="-0.249977111117893"/>
      <name val="Calibri"/>
      <family val="2"/>
      <scheme val="minor"/>
    </font>
    <font>
      <b/>
      <sz val="11"/>
      <color theme="9" tint="0.39997558519241921"/>
      <name val="Calibri"/>
      <family val="2"/>
      <scheme val="minor"/>
    </font>
    <font>
      <sz val="8"/>
      <color theme="1"/>
      <name val="Calibri"/>
      <family val="2"/>
      <scheme val="minor"/>
    </font>
    <font>
      <i/>
      <sz val="8"/>
      <color theme="1"/>
      <name val="Calibri"/>
      <family val="2"/>
      <scheme val="minor"/>
    </font>
    <font>
      <i/>
      <sz val="9"/>
      <color theme="1"/>
      <name val="Calibri"/>
      <family val="2"/>
      <scheme val="minor"/>
    </font>
    <font>
      <b/>
      <i/>
      <sz val="9"/>
      <color theme="1"/>
      <name val="Calibri"/>
      <family val="2"/>
      <scheme val="minor"/>
    </font>
    <font>
      <b/>
      <sz val="14"/>
      <color theme="5" tint="-0.249977111117893"/>
      <name val="Calibri"/>
      <family val="2"/>
      <scheme val="minor"/>
    </font>
    <font>
      <b/>
      <sz val="9"/>
      <color theme="1"/>
      <name val="Calibri"/>
      <family val="2"/>
      <scheme val="minor"/>
    </font>
    <font>
      <b/>
      <sz val="11"/>
      <name val="Calibri"/>
      <family val="2"/>
      <scheme val="minor"/>
    </font>
    <font>
      <sz val="11"/>
      <name val="Calibri"/>
      <family val="2"/>
      <scheme val="minor"/>
    </font>
    <font>
      <b/>
      <sz val="14"/>
      <name val="Calibri"/>
      <family val="2"/>
      <scheme val="minor"/>
    </font>
    <font>
      <b/>
      <u/>
      <sz val="11"/>
      <name val="Calibri"/>
      <family val="2"/>
      <scheme val="minor"/>
    </font>
    <font>
      <b/>
      <u/>
      <sz val="14"/>
      <color theme="1"/>
      <name val="Calibri"/>
      <family val="2"/>
      <scheme val="minor"/>
    </font>
    <font>
      <b/>
      <sz val="11"/>
      <color rgb="FFFF0000"/>
      <name val="Calibri"/>
      <family val="2"/>
      <scheme val="minor"/>
    </font>
    <font>
      <b/>
      <u/>
      <sz val="14"/>
      <name val="Calibri"/>
      <family val="2"/>
      <scheme val="minor"/>
    </font>
    <font>
      <b/>
      <sz val="12"/>
      <name val="Calibri"/>
      <family val="2"/>
      <scheme val="minor"/>
    </font>
    <font>
      <b/>
      <u/>
      <sz val="12"/>
      <name val="Calibri"/>
      <family val="2"/>
      <scheme val="minor"/>
    </font>
    <font>
      <b/>
      <u/>
      <sz val="12"/>
      <color theme="1"/>
      <name val="Calibri"/>
      <family val="2"/>
      <scheme val="minor"/>
    </font>
    <font>
      <b/>
      <u/>
      <sz val="11"/>
      <color rgb="FFFF0000"/>
      <name val="Calibri"/>
      <family val="2"/>
      <scheme val="minor"/>
    </font>
    <font>
      <i/>
      <sz val="9"/>
      <name val="Calibri"/>
      <family val="2"/>
      <scheme val="minor"/>
    </font>
    <font>
      <i/>
      <sz val="11"/>
      <name val="Calibri"/>
      <family val="2"/>
      <scheme val="minor"/>
    </font>
    <font>
      <b/>
      <sz val="12"/>
      <color rgb="FFFF0000"/>
      <name val="Calibri"/>
      <family val="2"/>
      <scheme val="minor"/>
    </font>
    <font>
      <b/>
      <u/>
      <sz val="11"/>
      <color theme="9" tint="0.39997558519241921"/>
      <name val="Calibri"/>
      <family val="2"/>
      <scheme val="minor"/>
    </font>
    <font>
      <sz val="13"/>
      <color theme="1"/>
      <name val="Calibri"/>
      <family val="2"/>
      <scheme val="minor"/>
    </font>
    <font>
      <b/>
      <sz val="11"/>
      <color rgb="FF0070C0"/>
      <name val="Calibri"/>
      <family val="2"/>
      <scheme val="minor"/>
    </font>
    <font>
      <b/>
      <sz val="14"/>
      <color rgb="FF0070C0"/>
      <name val="Calibri"/>
      <family val="2"/>
      <scheme val="minor"/>
    </font>
    <font>
      <b/>
      <u/>
      <sz val="14"/>
      <color rgb="FFFF0000"/>
      <name val="Calibri"/>
      <family val="2"/>
      <scheme val="minor"/>
    </font>
    <font>
      <sz val="14"/>
      <color theme="1"/>
      <name val="Calibri"/>
      <family val="2"/>
      <scheme val="minor"/>
    </font>
  </fonts>
  <fills count="7">
    <fill>
      <patternFill patternType="none"/>
    </fill>
    <fill>
      <patternFill patternType="gray125"/>
    </fill>
    <fill>
      <patternFill patternType="solid">
        <fgColor rgb="FFEAF4E4"/>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DEFE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theme="0"/>
      </bottom>
      <diagonal/>
    </border>
    <border>
      <left/>
      <right/>
      <top style="thin">
        <color theme="0"/>
      </top>
      <bottom style="thin">
        <color theme="0"/>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theme="0"/>
      </left>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bottom/>
      <diagonal/>
    </border>
    <border>
      <left style="thin">
        <color indexed="64"/>
      </left>
      <right style="thin">
        <color theme="0"/>
      </right>
      <top style="thin">
        <color theme="0"/>
      </top>
      <bottom style="thin">
        <color theme="0"/>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auto="1"/>
      </top>
      <bottom style="double">
        <color auto="1"/>
      </bottom>
      <diagonal/>
    </border>
    <border>
      <left/>
      <right/>
      <top/>
      <bottom style="thin">
        <color indexed="64"/>
      </bottom>
      <diagonal/>
    </border>
    <border>
      <left style="thin">
        <color theme="0"/>
      </left>
      <right style="thin">
        <color indexed="64"/>
      </right>
      <top/>
      <bottom/>
      <diagonal/>
    </border>
    <border>
      <left/>
      <right style="thin">
        <color theme="0"/>
      </right>
      <top/>
      <bottom/>
      <diagonal/>
    </border>
    <border>
      <left style="thin">
        <color indexed="64"/>
      </left>
      <right style="thin">
        <color theme="0"/>
      </right>
      <top/>
      <bottom/>
      <diagonal/>
    </border>
    <border>
      <left style="thin">
        <color indexed="64"/>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right/>
      <top style="thin">
        <color theme="0"/>
      </top>
      <bottom/>
      <diagonal/>
    </border>
    <border>
      <left/>
      <right/>
      <top/>
      <bottom style="thin">
        <color theme="0"/>
      </bottom>
      <diagonal/>
    </border>
    <border>
      <left style="double">
        <color indexed="64"/>
      </left>
      <right/>
      <top/>
      <bottom style="double">
        <color indexed="64"/>
      </bottom>
      <diagonal/>
    </border>
    <border>
      <left/>
      <right style="double">
        <color auto="1"/>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theme="0"/>
      </right>
      <top/>
      <bottom style="double">
        <color auto="1"/>
      </bottom>
      <diagonal/>
    </border>
    <border>
      <left style="thin">
        <color theme="0"/>
      </left>
      <right style="thin">
        <color theme="0"/>
      </right>
      <top/>
      <bottom style="double">
        <color auto="1"/>
      </bottom>
      <diagonal/>
    </border>
    <border>
      <left style="thin">
        <color theme="0"/>
      </left>
      <right style="double">
        <color auto="1"/>
      </right>
      <top/>
      <bottom style="double">
        <color auto="1"/>
      </bottom>
      <diagonal/>
    </border>
  </borders>
  <cellStyleXfs count="1">
    <xf numFmtId="0" fontId="0" fillId="0" borderId="0"/>
  </cellStyleXfs>
  <cellXfs count="359">
    <xf numFmtId="0" fontId="0" fillId="0" borderId="0" xfId="0"/>
    <xf numFmtId="0" fontId="1" fillId="0" borderId="0" xfId="0" applyFont="1"/>
    <xf numFmtId="0" fontId="0" fillId="0" borderId="0" xfId="0" applyFont="1"/>
    <xf numFmtId="0" fontId="0"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vertical="top" wrapText="1"/>
    </xf>
    <xf numFmtId="0" fontId="0" fillId="2" borderId="1" xfId="0" applyFont="1" applyFill="1" applyBorder="1" applyAlignment="1" applyProtection="1">
      <alignment vertical="top" wrapText="1"/>
      <protection locked="0"/>
    </xf>
    <xf numFmtId="0" fontId="1" fillId="0" borderId="0" xfId="0" applyFont="1" applyFill="1" applyAlignment="1">
      <alignment vertical="top"/>
    </xf>
    <xf numFmtId="0" fontId="0" fillId="0" borderId="0" xfId="0" applyFont="1" applyAlignment="1">
      <alignment vertical="center"/>
    </xf>
    <xf numFmtId="0" fontId="1" fillId="0" borderId="0" xfId="0" applyFont="1" applyFill="1" applyAlignment="1">
      <alignment vertical="center"/>
    </xf>
    <xf numFmtId="0" fontId="0" fillId="0" borderId="0" xfId="0" applyFont="1" applyProtection="1"/>
    <xf numFmtId="0" fontId="1" fillId="0" borderId="1" xfId="0" applyFont="1" applyBorder="1" applyAlignment="1" applyProtection="1">
      <alignment vertical="top" wrapText="1"/>
    </xf>
    <xf numFmtId="0" fontId="0" fillId="3" borderId="1" xfId="0" applyFont="1" applyFill="1" applyBorder="1" applyAlignment="1" applyProtection="1">
      <alignment vertical="top" wrapText="1"/>
      <protection locked="0"/>
    </xf>
    <xf numFmtId="0" fontId="1" fillId="0" borderId="1" xfId="0" applyFont="1" applyFill="1" applyBorder="1" applyAlignment="1" applyProtection="1">
      <alignment vertical="top" wrapText="1"/>
    </xf>
    <xf numFmtId="44" fontId="0" fillId="2" borderId="1" xfId="0" applyNumberFormat="1" applyFont="1" applyFill="1" applyBorder="1" applyAlignment="1" applyProtection="1">
      <alignment vertical="top" wrapText="1"/>
      <protection locked="0"/>
    </xf>
    <xf numFmtId="44" fontId="1" fillId="0" borderId="1" xfId="0" applyNumberFormat="1" applyFont="1" applyBorder="1" applyAlignment="1" applyProtection="1">
      <alignment vertical="top" wrapText="1"/>
    </xf>
    <xf numFmtId="0" fontId="0" fillId="0" borderId="0" xfId="0" applyFont="1" applyAlignment="1" applyProtection="1">
      <alignment wrapText="1"/>
    </xf>
    <xf numFmtId="0" fontId="0" fillId="0" borderId="0" xfId="0" applyFont="1" applyAlignment="1">
      <alignment wrapText="1"/>
    </xf>
    <xf numFmtId="0" fontId="1" fillId="0" borderId="1" xfId="0" applyFont="1" applyBorder="1" applyAlignment="1" applyProtection="1">
      <alignment horizontal="center" vertical="top" wrapText="1"/>
    </xf>
    <xf numFmtId="0" fontId="1" fillId="0" borderId="0" xfId="0" applyFont="1" applyAlignment="1">
      <alignment horizontal="center" vertical="top" wrapText="1"/>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Fill="1" applyBorder="1" applyAlignment="1" applyProtection="1">
      <alignment vertical="top" wrapText="1"/>
    </xf>
    <xf numFmtId="44" fontId="1" fillId="0" borderId="0" xfId="0" applyNumberFormat="1" applyFont="1" applyFill="1" applyBorder="1" applyAlignment="1" applyProtection="1">
      <alignment vertical="top" wrapText="1"/>
    </xf>
    <xf numFmtId="0" fontId="0" fillId="0" borderId="0" xfId="0" applyFont="1" applyFill="1" applyAlignment="1">
      <alignment wrapText="1"/>
    </xf>
    <xf numFmtId="0" fontId="7" fillId="0" borderId="0" xfId="0" applyFont="1" applyFill="1" applyBorder="1" applyAlignment="1" applyProtection="1">
      <alignment vertical="top" wrapText="1"/>
      <protection locked="0"/>
    </xf>
    <xf numFmtId="44" fontId="0" fillId="0" borderId="0" xfId="0" applyNumberFormat="1" applyFont="1" applyFill="1" applyBorder="1" applyAlignment="1" applyProtection="1">
      <alignment vertical="top" wrapText="1"/>
      <protection locked="0"/>
    </xf>
    <xf numFmtId="44" fontId="0" fillId="0" borderId="1" xfId="0" applyNumberFormat="1" applyFont="1" applyBorder="1" applyAlignment="1">
      <alignment vertical="top" wrapText="1"/>
    </xf>
    <xf numFmtId="44" fontId="1" fillId="0" borderId="1" xfId="0" applyNumberFormat="1" applyFont="1" applyBorder="1" applyAlignment="1">
      <alignment vertical="top" wrapText="1"/>
    </xf>
    <xf numFmtId="44" fontId="1" fillId="0" borderId="1" xfId="0" applyNumberFormat="1" applyFont="1" applyFill="1" applyBorder="1" applyAlignment="1" applyProtection="1">
      <alignment vertical="top" wrapText="1"/>
    </xf>
    <xf numFmtId="0" fontId="1" fillId="0" borderId="1" xfId="0" applyFont="1" applyBorder="1" applyAlignment="1">
      <alignment horizontal="center" vertical="top" wrapText="1"/>
    </xf>
    <xf numFmtId="44" fontId="1" fillId="0" borderId="1" xfId="0" applyNumberFormat="1" applyFont="1" applyFill="1" applyBorder="1" applyAlignment="1">
      <alignment vertical="top" wrapText="1"/>
    </xf>
    <xf numFmtId="44" fontId="0" fillId="3" borderId="1" xfId="0" applyNumberFormat="1" applyFont="1" applyFill="1" applyBorder="1" applyAlignment="1" applyProtection="1">
      <alignment vertical="top" wrapText="1"/>
      <protection locked="0"/>
    </xf>
    <xf numFmtId="0" fontId="0" fillId="4" borderId="0" xfId="0" applyFont="1" applyFill="1" applyAlignment="1">
      <alignment vertical="top"/>
    </xf>
    <xf numFmtId="0" fontId="6" fillId="0" borderId="1" xfId="0" applyFont="1" applyBorder="1" applyAlignment="1" applyProtection="1">
      <alignment vertical="top" wrapText="1"/>
    </xf>
    <xf numFmtId="0" fontId="3" fillId="0" borderId="0" xfId="0" applyFont="1" applyAlignment="1">
      <alignment vertical="top"/>
    </xf>
    <xf numFmtId="0" fontId="11" fillId="0" borderId="0" xfId="0" applyFont="1" applyAlignment="1">
      <alignment vertical="top"/>
    </xf>
    <xf numFmtId="44" fontId="8" fillId="0" borderId="1" xfId="0" applyNumberFormat="1" applyFont="1" applyFill="1" applyBorder="1" applyAlignment="1" applyProtection="1">
      <alignment vertical="top" wrapText="1"/>
    </xf>
    <xf numFmtId="0" fontId="0" fillId="0" borderId="0" xfId="0" applyFont="1" applyBorder="1" applyAlignment="1">
      <alignment vertical="top"/>
    </xf>
    <xf numFmtId="0" fontId="0" fillId="0" borderId="12" xfId="0" applyFont="1" applyBorder="1" applyAlignment="1">
      <alignment vertical="top"/>
    </xf>
    <xf numFmtId="0" fontId="0" fillId="0" borderId="17" xfId="0" applyFont="1" applyBorder="1" applyAlignment="1">
      <alignment vertical="top"/>
    </xf>
    <xf numFmtId="0" fontId="1" fillId="0" borderId="17" xfId="0" applyFont="1" applyBorder="1" applyAlignment="1">
      <alignment horizontal="center" vertical="top"/>
    </xf>
    <xf numFmtId="0" fontId="0" fillId="0" borderId="34" xfId="0" applyFont="1" applyBorder="1" applyAlignment="1">
      <alignment vertical="top"/>
    </xf>
    <xf numFmtId="0" fontId="0" fillId="0" borderId="36" xfId="0" applyFont="1" applyBorder="1" applyAlignment="1">
      <alignment vertical="top"/>
    </xf>
    <xf numFmtId="0" fontId="0" fillId="0" borderId="40" xfId="0" applyFont="1" applyBorder="1" applyAlignment="1">
      <alignment vertical="top"/>
    </xf>
    <xf numFmtId="44" fontId="1" fillId="5" borderId="1" xfId="0" applyNumberFormat="1" applyFont="1" applyFill="1" applyBorder="1" applyAlignment="1">
      <alignment vertical="top" wrapText="1"/>
    </xf>
    <xf numFmtId="0" fontId="0" fillId="0" borderId="34" xfId="0" applyFont="1" applyBorder="1" applyAlignment="1">
      <alignment vertical="center"/>
    </xf>
    <xf numFmtId="0" fontId="0" fillId="0" borderId="36" xfId="0" applyFont="1" applyBorder="1" applyAlignment="1">
      <alignment vertical="center"/>
    </xf>
    <xf numFmtId="0" fontId="3" fillId="0" borderId="0" xfId="0" applyFont="1" applyAlignment="1">
      <alignment vertical="center"/>
    </xf>
    <xf numFmtId="0" fontId="1" fillId="0" borderId="1" xfId="0" applyFont="1" applyBorder="1" applyAlignment="1">
      <alignment vertical="center" wrapText="1"/>
    </xf>
    <xf numFmtId="44" fontId="0" fillId="0" borderId="1" xfId="0" applyNumberFormat="1" applyFont="1" applyBorder="1" applyAlignment="1">
      <alignment vertical="center" wrapText="1"/>
    </xf>
    <xf numFmtId="0" fontId="1" fillId="0" borderId="0" xfId="0" applyFont="1" applyAlignment="1">
      <alignment vertical="center"/>
    </xf>
    <xf numFmtId="0" fontId="0" fillId="0" borderId="15" xfId="0" applyFont="1" applyBorder="1"/>
    <xf numFmtId="0" fontId="0" fillId="0" borderId="17" xfId="0" applyFont="1" applyBorder="1"/>
    <xf numFmtId="0" fontId="5" fillId="0" borderId="17" xfId="0" applyFont="1" applyBorder="1"/>
    <xf numFmtId="0" fontId="8" fillId="4" borderId="17" xfId="0" applyFont="1" applyFill="1" applyBorder="1" applyAlignment="1">
      <alignment horizontal="left" vertical="top" wrapText="1"/>
    </xf>
    <xf numFmtId="0" fontId="16" fillId="4" borderId="17" xfId="0" applyFont="1" applyFill="1" applyBorder="1" applyAlignment="1">
      <alignment horizontal="left" vertical="top" wrapText="1"/>
    </xf>
    <xf numFmtId="0" fontId="8" fillId="4" borderId="19" xfId="0" applyFont="1" applyFill="1" applyBorder="1" applyAlignment="1">
      <alignment horizontal="left" vertical="top" wrapText="1"/>
    </xf>
    <xf numFmtId="0" fontId="8" fillId="4" borderId="20"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53" xfId="0" applyFont="1" applyFill="1" applyBorder="1" applyAlignment="1">
      <alignment horizontal="left" vertical="top" wrapText="1"/>
    </xf>
    <xf numFmtId="0" fontId="8" fillId="4" borderId="5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0" fontId="0" fillId="0" borderId="10" xfId="0" applyFont="1" applyBorder="1" applyAlignment="1">
      <alignment vertical="top"/>
    </xf>
    <xf numFmtId="0" fontId="8" fillId="4" borderId="24" xfId="0" applyFont="1" applyFill="1" applyBorder="1" applyAlignment="1">
      <alignment horizontal="left" vertical="top" wrapText="1"/>
    </xf>
    <xf numFmtId="0" fontId="8" fillId="4" borderId="25" xfId="0" applyFont="1" applyFill="1" applyBorder="1" applyAlignment="1">
      <alignment horizontal="left" vertical="top" wrapText="1"/>
    </xf>
    <xf numFmtId="0" fontId="8" fillId="4" borderId="26" xfId="0" applyFont="1" applyFill="1" applyBorder="1" applyAlignment="1">
      <alignment horizontal="left" vertical="top" wrapText="1"/>
    </xf>
    <xf numFmtId="0" fontId="8" fillId="4" borderId="10" xfId="0" applyFont="1" applyFill="1" applyBorder="1" applyAlignment="1">
      <alignment horizontal="left" vertical="center" wrapText="1"/>
    </xf>
    <xf numFmtId="0" fontId="1" fillId="0" borderId="1" xfId="0" applyFont="1" applyBorder="1" applyAlignment="1">
      <alignment horizontal="left" vertical="center" wrapText="1"/>
    </xf>
    <xf numFmtId="44" fontId="1" fillId="0" borderId="1" xfId="0" applyNumberFormat="1" applyFont="1" applyBorder="1" applyAlignment="1">
      <alignment vertical="center" wrapText="1"/>
    </xf>
    <xf numFmtId="44" fontId="1" fillId="0" borderId="1" xfId="0" applyNumberFormat="1" applyFont="1" applyFill="1" applyBorder="1" applyAlignment="1">
      <alignment vertical="center" wrapText="1"/>
    </xf>
    <xf numFmtId="0" fontId="8" fillId="4" borderId="51"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0" fillId="0" borderId="2" xfId="0" applyFont="1" applyBorder="1" applyAlignment="1">
      <alignment vertical="top"/>
    </xf>
    <xf numFmtId="0" fontId="1" fillId="0" borderId="4" xfId="0" applyFont="1" applyBorder="1" applyAlignment="1">
      <alignment vertical="top" wrapText="1"/>
    </xf>
    <xf numFmtId="0" fontId="0" fillId="0" borderId="4" xfId="0" applyFont="1" applyBorder="1" applyAlignment="1">
      <alignment vertical="top" wrapText="1"/>
    </xf>
    <xf numFmtId="0" fontId="1" fillId="0" borderId="4" xfId="0" applyFont="1" applyBorder="1" applyAlignment="1">
      <alignment vertical="center" wrapText="1"/>
    </xf>
    <xf numFmtId="0" fontId="22" fillId="4" borderId="17" xfId="0" applyFont="1" applyFill="1" applyBorder="1" applyAlignment="1">
      <alignment horizontal="left" vertical="top"/>
    </xf>
    <xf numFmtId="0" fontId="18" fillId="4" borderId="17" xfId="0" applyFont="1" applyFill="1" applyBorder="1" applyAlignment="1">
      <alignment horizontal="left"/>
    </xf>
    <xf numFmtId="0" fontId="0" fillId="0" borderId="12" xfId="0" applyFont="1" applyBorder="1"/>
    <xf numFmtId="0" fontId="5" fillId="0" borderId="14" xfId="0" applyFont="1" applyBorder="1"/>
    <xf numFmtId="0" fontId="0" fillId="0" borderId="22" xfId="0" applyFont="1" applyBorder="1"/>
    <xf numFmtId="0" fontId="5" fillId="0" borderId="22" xfId="0" applyFont="1" applyBorder="1"/>
    <xf numFmtId="0" fontId="0" fillId="0" borderId="52" xfId="0" applyFont="1" applyBorder="1"/>
    <xf numFmtId="0" fontId="0" fillId="0" borderId="54" xfId="0" applyFont="1" applyBorder="1"/>
    <xf numFmtId="0" fontId="0" fillId="0" borderId="55" xfId="0" applyFont="1" applyBorder="1"/>
    <xf numFmtId="0" fontId="0" fillId="0" borderId="31" xfId="0" applyFont="1" applyBorder="1"/>
    <xf numFmtId="0" fontId="0" fillId="0" borderId="33" xfId="0" applyFont="1" applyBorder="1"/>
    <xf numFmtId="0" fontId="0" fillId="0" borderId="41" xfId="0" applyFont="1" applyBorder="1"/>
    <xf numFmtId="0" fontId="0" fillId="0" borderId="35" xfId="0" applyFont="1" applyBorder="1"/>
    <xf numFmtId="0" fontId="0" fillId="0" borderId="34" xfId="0" applyFont="1" applyBorder="1"/>
    <xf numFmtId="0" fontId="0" fillId="0" borderId="36" xfId="0" applyFont="1" applyBorder="1"/>
    <xf numFmtId="0" fontId="1" fillId="0" borderId="41" xfId="0" applyFont="1" applyBorder="1" applyAlignment="1">
      <alignment horizontal="center" vertical="top"/>
    </xf>
    <xf numFmtId="0" fontId="1" fillId="0" borderId="36" xfId="0" applyFont="1" applyBorder="1" applyAlignment="1">
      <alignment horizontal="center" vertical="top"/>
    </xf>
    <xf numFmtId="0" fontId="0" fillId="0" borderId="56" xfId="0" applyFont="1" applyBorder="1"/>
    <xf numFmtId="0" fontId="0" fillId="0" borderId="57" xfId="0" applyFont="1" applyBorder="1"/>
    <xf numFmtId="0" fontId="0" fillId="0" borderId="25" xfId="0" applyFont="1" applyBorder="1"/>
    <xf numFmtId="0" fontId="0" fillId="0" borderId="39" xfId="0" applyFont="1" applyBorder="1"/>
    <xf numFmtId="0" fontId="1" fillId="0" borderId="34" xfId="0" applyFont="1" applyBorder="1" applyAlignment="1">
      <alignment horizontal="center" vertical="top"/>
    </xf>
    <xf numFmtId="0" fontId="20" fillId="0" borderId="14" xfId="0" applyFont="1" applyBorder="1" applyAlignment="1">
      <alignment vertical="top"/>
    </xf>
    <xf numFmtId="0" fontId="0" fillId="6" borderId="60" xfId="0" quotePrefix="1" applyFont="1" applyFill="1" applyBorder="1" applyAlignment="1">
      <alignment vertical="top" wrapText="1"/>
    </xf>
    <xf numFmtId="0" fontId="0" fillId="0" borderId="12" xfId="0" applyFont="1" applyBorder="1" applyProtection="1"/>
    <xf numFmtId="0" fontId="5" fillId="0" borderId="12" xfId="0" applyFont="1" applyBorder="1" applyAlignment="1" applyProtection="1">
      <alignment vertical="top"/>
    </xf>
    <xf numFmtId="0" fontId="0" fillId="0" borderId="12" xfId="0" applyFont="1" applyBorder="1" applyAlignment="1" applyProtection="1">
      <alignment vertical="top"/>
    </xf>
    <xf numFmtId="0" fontId="5" fillId="0" borderId="12" xfId="0" applyFont="1" applyBorder="1" applyProtection="1"/>
    <xf numFmtId="0" fontId="0" fillId="0" borderId="15" xfId="0" applyFont="1" applyBorder="1" applyProtection="1"/>
    <xf numFmtId="0" fontId="0" fillId="0" borderId="31" xfId="0" applyFont="1" applyBorder="1" applyProtection="1"/>
    <xf numFmtId="0" fontId="0" fillId="0" borderId="25" xfId="0" applyFont="1" applyBorder="1" applyProtection="1"/>
    <xf numFmtId="44" fontId="1" fillId="5" borderId="1" xfId="0" applyNumberFormat="1" applyFont="1" applyFill="1" applyBorder="1" applyAlignment="1" applyProtection="1">
      <alignment vertical="top" wrapText="1"/>
    </xf>
    <xf numFmtId="0" fontId="5" fillId="0" borderId="15" xfId="0" applyFont="1" applyBorder="1" applyProtection="1"/>
    <xf numFmtId="0" fontId="1" fillId="0" borderId="17" xfId="0" applyFont="1" applyBorder="1" applyProtection="1"/>
    <xf numFmtId="0" fontId="0" fillId="0" borderId="17" xfId="0" applyFont="1" applyBorder="1" applyProtection="1"/>
    <xf numFmtId="0" fontId="20" fillId="0" borderId="12" xfId="0" applyFont="1" applyBorder="1" applyAlignment="1" applyProtection="1">
      <alignment vertical="top"/>
    </xf>
    <xf numFmtId="0" fontId="20" fillId="0" borderId="13" xfId="0" applyFont="1" applyBorder="1" applyAlignment="1" applyProtection="1">
      <alignment vertical="top"/>
    </xf>
    <xf numFmtId="0" fontId="20" fillId="0" borderId="28" xfId="0" applyFont="1" applyBorder="1" applyAlignment="1" applyProtection="1">
      <alignment vertical="top"/>
    </xf>
    <xf numFmtId="0" fontId="20" fillId="0" borderId="14" xfId="0" applyFont="1" applyBorder="1" applyAlignment="1" applyProtection="1">
      <alignment vertical="top"/>
    </xf>
    <xf numFmtId="0" fontId="17" fillId="6" borderId="60" xfId="0" quotePrefix="1" applyFont="1" applyFill="1" applyBorder="1" applyAlignment="1">
      <alignment vertical="top" wrapText="1"/>
    </xf>
    <xf numFmtId="0" fontId="0" fillId="0" borderId="12" xfId="0" applyFont="1" applyBorder="1" applyAlignment="1" applyProtection="1">
      <alignment wrapText="1"/>
    </xf>
    <xf numFmtId="0" fontId="5" fillId="0" borderId="12" xfId="0" applyFont="1" applyBorder="1" applyAlignment="1" applyProtection="1"/>
    <xf numFmtId="0" fontId="0" fillId="0" borderId="12" xfId="0" applyFont="1" applyBorder="1" applyAlignment="1" applyProtection="1"/>
    <xf numFmtId="0" fontId="0" fillId="0" borderId="15" xfId="0" applyFont="1" applyBorder="1" applyAlignment="1">
      <alignment wrapText="1"/>
    </xf>
    <xf numFmtId="0" fontId="5" fillId="0" borderId="15" xfId="0" applyFont="1" applyBorder="1" applyAlignment="1" applyProtection="1"/>
    <xf numFmtId="0" fontId="0" fillId="0" borderId="15" xfId="0" applyFont="1" applyBorder="1" applyAlignment="1" applyProtection="1"/>
    <xf numFmtId="0" fontId="0" fillId="0" borderId="15" xfId="0" applyFont="1" applyBorder="1" applyAlignment="1" applyProtection="1">
      <alignment wrapText="1"/>
    </xf>
    <xf numFmtId="0" fontId="17" fillId="0" borderId="17" xfId="0" quotePrefix="1" applyFont="1" applyFill="1" applyBorder="1" applyAlignment="1">
      <alignment vertical="top" wrapText="1"/>
    </xf>
    <xf numFmtId="0" fontId="16" fillId="0" borderId="17" xfId="0" quotePrefix="1" applyFont="1" applyFill="1" applyBorder="1" applyAlignment="1">
      <alignment horizontal="left" vertical="top" wrapText="1"/>
    </xf>
    <xf numFmtId="0" fontId="16" fillId="0" borderId="17" xfId="0" applyFont="1" applyFill="1" applyBorder="1" applyAlignment="1">
      <alignment horizontal="left" vertical="top" wrapText="1"/>
    </xf>
    <xf numFmtId="0" fontId="0" fillId="0" borderId="54" xfId="0" applyFont="1" applyBorder="1" applyAlignment="1">
      <alignment wrapText="1"/>
    </xf>
    <xf numFmtId="0" fontId="0" fillId="0" borderId="31" xfId="0" applyFont="1" applyBorder="1" applyAlignment="1">
      <alignment wrapText="1"/>
    </xf>
    <xf numFmtId="0" fontId="0" fillId="0" borderId="31" xfId="0" applyFont="1" applyBorder="1" applyAlignment="1" applyProtection="1">
      <alignment wrapText="1"/>
    </xf>
    <xf numFmtId="0" fontId="0" fillId="0" borderId="33" xfId="0" applyFont="1" applyFill="1" applyBorder="1" applyAlignment="1">
      <alignment wrapText="1"/>
    </xf>
    <xf numFmtId="0" fontId="0" fillId="0" borderId="41" xfId="0" applyFont="1" applyBorder="1" applyAlignment="1">
      <alignment wrapText="1"/>
    </xf>
    <xf numFmtId="0" fontId="0" fillId="0" borderId="35" xfId="0" applyFont="1" applyFill="1" applyBorder="1" applyAlignment="1">
      <alignment wrapText="1"/>
    </xf>
    <xf numFmtId="0" fontId="0" fillId="0" borderId="34" xfId="0" applyFont="1" applyBorder="1" applyAlignment="1">
      <alignment wrapText="1"/>
    </xf>
    <xf numFmtId="0" fontId="0" fillId="0" borderId="36" xfId="0" applyFont="1" applyFill="1" applyBorder="1" applyAlignment="1">
      <alignment wrapText="1"/>
    </xf>
    <xf numFmtId="0" fontId="0" fillId="0" borderId="41" xfId="0" applyFont="1" applyFill="1" applyBorder="1" applyAlignment="1">
      <alignment wrapText="1"/>
    </xf>
    <xf numFmtId="0" fontId="1" fillId="0" borderId="34" xfId="0" applyFont="1" applyBorder="1" applyAlignment="1">
      <alignment horizontal="center" vertical="top" wrapText="1"/>
    </xf>
    <xf numFmtId="0" fontId="1" fillId="0" borderId="36" xfId="0" applyFont="1" applyFill="1" applyBorder="1" applyAlignment="1">
      <alignment horizontal="center" vertical="top" wrapText="1"/>
    </xf>
    <xf numFmtId="0" fontId="0" fillId="0" borderId="34" xfId="0" applyFont="1" applyBorder="1" applyAlignment="1">
      <alignment vertical="center" wrapText="1"/>
    </xf>
    <xf numFmtId="0" fontId="0" fillId="0" borderId="36" xfId="0" applyFont="1" applyFill="1" applyBorder="1" applyAlignment="1">
      <alignment vertical="center" wrapText="1"/>
    </xf>
    <xf numFmtId="0" fontId="0" fillId="0" borderId="34" xfId="0" applyFont="1" applyBorder="1" applyAlignment="1">
      <alignment vertical="top" wrapText="1"/>
    </xf>
    <xf numFmtId="0" fontId="0" fillId="0" borderId="36" xfId="0" applyFont="1" applyFill="1" applyBorder="1" applyAlignment="1">
      <alignment vertical="top" wrapText="1"/>
    </xf>
    <xf numFmtId="0" fontId="0" fillId="0" borderId="56" xfId="0" applyFont="1" applyFill="1" applyBorder="1" applyAlignment="1">
      <alignment wrapText="1"/>
    </xf>
    <xf numFmtId="0" fontId="0" fillId="0" borderId="25" xfId="0" applyFont="1" applyFill="1" applyBorder="1" applyAlignment="1">
      <alignment wrapText="1"/>
    </xf>
    <xf numFmtId="0" fontId="0" fillId="0" borderId="25" xfId="0" applyFont="1" applyFill="1" applyBorder="1" applyAlignment="1" applyProtection="1">
      <alignment vertical="top" wrapText="1"/>
    </xf>
    <xf numFmtId="0" fontId="7" fillId="0" borderId="25" xfId="0" applyFont="1" applyFill="1" applyBorder="1" applyAlignment="1" applyProtection="1">
      <alignment vertical="top" wrapText="1"/>
    </xf>
    <xf numFmtId="44" fontId="0" fillId="0" borderId="25" xfId="0" applyNumberFormat="1" applyFont="1" applyFill="1" applyBorder="1" applyAlignment="1" applyProtection="1">
      <alignment vertical="top" wrapText="1"/>
    </xf>
    <xf numFmtId="44" fontId="1" fillId="0" borderId="25" xfId="0" applyNumberFormat="1" applyFont="1" applyFill="1" applyBorder="1" applyAlignment="1" applyProtection="1">
      <alignment vertical="top" wrapText="1"/>
    </xf>
    <xf numFmtId="0" fontId="0" fillId="0" borderId="39" xfId="0" applyFont="1" applyFill="1" applyBorder="1" applyAlignment="1">
      <alignment wrapText="1"/>
    </xf>
    <xf numFmtId="0" fontId="0" fillId="0" borderId="0" xfId="0" applyFont="1" applyAlignment="1"/>
    <xf numFmtId="0" fontId="0" fillId="0" borderId="15" xfId="0" applyFont="1" applyBorder="1" applyAlignment="1"/>
    <xf numFmtId="0" fontId="0" fillId="0" borderId="54" xfId="0" applyFont="1" applyBorder="1" applyAlignment="1"/>
    <xf numFmtId="0" fontId="0" fillId="0" borderId="31" xfId="0" applyFont="1" applyBorder="1" applyAlignment="1"/>
    <xf numFmtId="0" fontId="0" fillId="0" borderId="33" xfId="0" applyFont="1" applyBorder="1" applyAlignment="1"/>
    <xf numFmtId="0" fontId="0" fillId="0" borderId="41" xfId="0" applyFont="1" applyBorder="1" applyAlignment="1"/>
    <xf numFmtId="0" fontId="0" fillId="0" borderId="35" xfId="0" applyFont="1" applyBorder="1" applyAlignment="1"/>
    <xf numFmtId="0" fontId="0" fillId="0" borderId="34" xfId="0" applyFont="1" applyBorder="1" applyAlignment="1"/>
    <xf numFmtId="0" fontId="0" fillId="0" borderId="36" xfId="0" applyFont="1" applyBorder="1" applyAlignment="1"/>
    <xf numFmtId="0" fontId="1" fillId="0" borderId="35" xfId="0" applyFont="1" applyBorder="1" applyAlignment="1">
      <alignment horizontal="center" vertical="top"/>
    </xf>
    <xf numFmtId="0" fontId="1" fillId="0" borderId="34" xfId="0" applyFont="1" applyFill="1" applyBorder="1" applyAlignment="1">
      <alignment vertical="center"/>
    </xf>
    <xf numFmtId="0" fontId="1" fillId="0" borderId="36" xfId="0" applyFont="1" applyFill="1" applyBorder="1" applyAlignment="1">
      <alignment vertical="center"/>
    </xf>
    <xf numFmtId="0" fontId="1" fillId="0" borderId="34" xfId="0" applyFont="1" applyFill="1" applyBorder="1" applyAlignment="1">
      <alignment vertical="top"/>
    </xf>
    <xf numFmtId="0" fontId="1" fillId="0" borderId="36" xfId="0" applyFont="1" applyFill="1" applyBorder="1" applyAlignment="1">
      <alignment vertical="top"/>
    </xf>
    <xf numFmtId="0" fontId="0" fillId="0" borderId="56" xfId="0" applyFont="1" applyBorder="1" applyAlignment="1"/>
    <xf numFmtId="0" fontId="0" fillId="0" borderId="25" xfId="0" applyFont="1" applyBorder="1" applyAlignment="1"/>
    <xf numFmtId="0" fontId="0" fillId="0" borderId="39" xfId="0" applyFont="1" applyBorder="1" applyAlignment="1"/>
    <xf numFmtId="44" fontId="27" fillId="0" borderId="1" xfId="0" applyNumberFormat="1" applyFont="1" applyFill="1" applyBorder="1" applyAlignment="1" applyProtection="1">
      <alignment vertical="top" wrapText="1"/>
    </xf>
    <xf numFmtId="0" fontId="0" fillId="0" borderId="36" xfId="0" applyFont="1" applyFill="1" applyBorder="1" applyAlignment="1">
      <alignment vertical="top"/>
    </xf>
    <xf numFmtId="0" fontId="24" fillId="6" borderId="63" xfId="0" applyFont="1" applyFill="1" applyBorder="1"/>
    <xf numFmtId="0" fontId="18" fillId="6" borderId="64" xfId="0" applyFont="1" applyFill="1" applyBorder="1" applyProtection="1"/>
    <xf numFmtId="0" fontId="17" fillId="6" borderId="64" xfId="0" applyFont="1" applyFill="1" applyBorder="1" applyProtection="1"/>
    <xf numFmtId="0" fontId="17" fillId="6" borderId="65" xfId="0" applyFont="1" applyFill="1" applyBorder="1" applyProtection="1"/>
    <xf numFmtId="0" fontId="0" fillId="0" borderId="1" xfId="0" applyFont="1" applyBorder="1" applyAlignment="1" applyProtection="1">
      <alignment horizontal="left" vertical="top" wrapText="1"/>
    </xf>
    <xf numFmtId="164" fontId="31" fillId="3" borderId="1" xfId="0" applyNumberFormat="1" applyFont="1" applyFill="1" applyBorder="1" applyAlignment="1" applyProtection="1">
      <alignment horizontal="left" vertical="center" wrapText="1"/>
      <protection locked="0"/>
    </xf>
    <xf numFmtId="44" fontId="1" fillId="5" borderId="1" xfId="0" applyNumberFormat="1" applyFont="1" applyFill="1" applyBorder="1" applyAlignment="1" applyProtection="1">
      <alignment horizontal="right" vertical="top" wrapText="1"/>
    </xf>
    <xf numFmtId="44" fontId="32" fillId="0" borderId="1" xfId="0" applyNumberFormat="1" applyFont="1" applyBorder="1" applyAlignment="1" applyProtection="1">
      <alignment vertical="top" wrapText="1"/>
    </xf>
    <xf numFmtId="44" fontId="1" fillId="5" borderId="5" xfId="0" applyNumberFormat="1" applyFont="1" applyFill="1" applyBorder="1" applyAlignment="1" applyProtection="1">
      <alignment vertical="top" wrapText="1"/>
    </xf>
    <xf numFmtId="44" fontId="4" fillId="5" borderId="43" xfId="0" applyNumberFormat="1" applyFont="1" applyFill="1" applyBorder="1" applyAlignment="1" applyProtection="1">
      <alignment vertical="top" wrapText="1"/>
    </xf>
    <xf numFmtId="44" fontId="12" fillId="5" borderId="1" xfId="0" applyNumberFormat="1" applyFont="1" applyFill="1" applyBorder="1" applyAlignment="1" applyProtection="1">
      <alignment vertical="top" wrapText="1"/>
    </xf>
    <xf numFmtId="44" fontId="13" fillId="5" borderId="44" xfId="0" applyNumberFormat="1" applyFont="1" applyFill="1" applyBorder="1" applyAlignment="1" applyProtection="1">
      <alignment vertical="top" wrapText="1"/>
    </xf>
    <xf numFmtId="0" fontId="12" fillId="5" borderId="1" xfId="0" quotePrefix="1" applyFont="1" applyFill="1" applyBorder="1" applyAlignment="1" applyProtection="1">
      <alignment vertical="top" wrapText="1"/>
    </xf>
    <xf numFmtId="44" fontId="12" fillId="5" borderId="44" xfId="0" applyNumberFormat="1" applyFont="1" applyFill="1" applyBorder="1" applyAlignment="1" applyProtection="1">
      <alignment vertical="top" wrapText="1"/>
    </xf>
    <xf numFmtId="0" fontId="12" fillId="5" borderId="47" xfId="0" quotePrefix="1" applyFont="1" applyFill="1" applyBorder="1" applyAlignment="1" applyProtection="1">
      <alignment vertical="top" wrapText="1"/>
    </xf>
    <xf numFmtId="44" fontId="12" fillId="5" borderId="47" xfId="0" applyNumberFormat="1" applyFont="1" applyFill="1" applyBorder="1" applyAlignment="1" applyProtection="1">
      <alignment vertical="top" wrapText="1"/>
    </xf>
    <xf numFmtId="44" fontId="12" fillId="5" borderId="48" xfId="0" applyNumberFormat="1" applyFont="1" applyFill="1" applyBorder="1" applyAlignment="1" applyProtection="1">
      <alignment vertical="top" wrapText="1"/>
    </xf>
    <xf numFmtId="44" fontId="1" fillId="5" borderId="1" xfId="0" applyNumberFormat="1" applyFont="1" applyFill="1" applyBorder="1" applyAlignment="1" applyProtection="1">
      <alignment vertical="center" wrapText="1"/>
    </xf>
    <xf numFmtId="0" fontId="0" fillId="0" borderId="30" xfId="0" applyFont="1" applyBorder="1" applyAlignment="1" applyProtection="1">
      <alignment vertical="top"/>
    </xf>
    <xf numFmtId="0" fontId="0" fillId="0" borderId="31" xfId="0" applyFont="1" applyBorder="1" applyAlignment="1" applyProtection="1">
      <alignment vertical="top"/>
    </xf>
    <xf numFmtId="0" fontId="0" fillId="0" borderId="55" xfId="0" applyFont="1" applyBorder="1" applyAlignment="1" applyProtection="1">
      <alignment vertical="top"/>
    </xf>
    <xf numFmtId="0" fontId="0" fillId="0" borderId="32" xfId="0" applyFont="1" applyBorder="1" applyAlignment="1" applyProtection="1">
      <alignment vertical="top"/>
    </xf>
    <xf numFmtId="0" fontId="0" fillId="0" borderId="33" xfId="0" applyFont="1" applyBorder="1" applyAlignment="1" applyProtection="1">
      <alignment vertical="top"/>
    </xf>
    <xf numFmtId="0" fontId="0" fillId="0" borderId="34" xfId="0" applyFont="1" applyBorder="1" applyAlignment="1" applyProtection="1">
      <alignment vertical="top"/>
    </xf>
    <xf numFmtId="0" fontId="0" fillId="0" borderId="14" xfId="0" applyFont="1" applyBorder="1" applyAlignment="1" applyProtection="1">
      <alignment vertical="top"/>
    </xf>
    <xf numFmtId="0" fontId="0" fillId="0" borderId="13" xfId="0" applyFont="1" applyBorder="1" applyAlignment="1" applyProtection="1">
      <alignment vertical="top"/>
    </xf>
    <xf numFmtId="0" fontId="0" fillId="0" borderId="35" xfId="0" applyFont="1" applyBorder="1" applyAlignment="1" applyProtection="1">
      <alignment vertical="top"/>
    </xf>
    <xf numFmtId="0" fontId="18" fillId="0" borderId="12" xfId="0" applyFont="1" applyBorder="1" applyAlignment="1" applyProtection="1"/>
    <xf numFmtId="0" fontId="0" fillId="0" borderId="22" xfId="0" applyFont="1" applyBorder="1" applyAlignment="1" applyProtection="1">
      <alignment vertical="top"/>
    </xf>
    <xf numFmtId="0" fontId="0" fillId="0" borderId="15" xfId="0" applyFont="1" applyBorder="1" applyAlignment="1" applyProtection="1">
      <alignment vertical="top"/>
    </xf>
    <xf numFmtId="0" fontId="0" fillId="0" borderId="0" xfId="0" applyFont="1" applyAlignment="1" applyProtection="1">
      <alignment vertical="center"/>
    </xf>
    <xf numFmtId="0" fontId="0" fillId="0" borderId="12" xfId="0" applyFont="1" applyBorder="1" applyAlignment="1" applyProtection="1">
      <alignment vertical="center"/>
    </xf>
    <xf numFmtId="0" fontId="1" fillId="0" borderId="12" xfId="0" applyFont="1" applyBorder="1" applyAlignment="1" applyProtection="1">
      <alignment vertical="center"/>
    </xf>
    <xf numFmtId="0" fontId="0" fillId="0" borderId="27" xfId="0" applyFont="1" applyBorder="1" applyAlignment="1" applyProtection="1">
      <alignment vertical="center"/>
    </xf>
    <xf numFmtId="0" fontId="0" fillId="0" borderId="15" xfId="0" applyFont="1" applyBorder="1" applyAlignment="1" applyProtection="1">
      <alignment vertical="center"/>
    </xf>
    <xf numFmtId="0" fontId="1" fillId="0" borderId="12" xfId="0" applyFont="1" applyBorder="1" applyAlignment="1" applyProtection="1"/>
    <xf numFmtId="0" fontId="0" fillId="0" borderId="58" xfId="0" applyFont="1" applyBorder="1" applyAlignment="1" applyProtection="1">
      <alignment vertical="center"/>
    </xf>
    <xf numFmtId="0" fontId="0" fillId="0" borderId="18" xfId="0" applyFont="1" applyBorder="1" applyAlignment="1" applyProtection="1">
      <alignment vertical="top"/>
    </xf>
    <xf numFmtId="0" fontId="1" fillId="0" borderId="12" xfId="0" applyFont="1" applyFill="1" applyBorder="1" applyAlignment="1" applyProtection="1"/>
    <xf numFmtId="0" fontId="0" fillId="0" borderId="14" xfId="0" applyFont="1" applyFill="1" applyBorder="1" applyAlignment="1" applyProtection="1">
      <alignment vertical="center"/>
    </xf>
    <xf numFmtId="0" fontId="0" fillId="0" borderId="17" xfId="0" applyFont="1" applyFill="1" applyBorder="1" applyAlignment="1" applyProtection="1">
      <alignment horizontal="left" vertical="center"/>
    </xf>
    <xf numFmtId="164" fontId="3" fillId="0" borderId="14" xfId="0" quotePrefix="1" applyNumberFormat="1" applyFont="1" applyFill="1" applyBorder="1" applyAlignment="1" applyProtection="1">
      <alignment horizontal="center" vertical="center" wrapText="1"/>
    </xf>
    <xf numFmtId="164" fontId="3" fillId="0" borderId="12" xfId="0" applyNumberFormat="1" applyFont="1" applyFill="1" applyBorder="1" applyAlignment="1" applyProtection="1">
      <alignment horizontal="center" vertical="top" wrapText="1"/>
    </xf>
    <xf numFmtId="0" fontId="0" fillId="0" borderId="12" xfId="0" applyFont="1" applyFill="1" applyBorder="1" applyAlignment="1" applyProtection="1">
      <alignment vertical="top"/>
    </xf>
    <xf numFmtId="0" fontId="0" fillId="0" borderId="13" xfId="0" applyFont="1" applyFill="1" applyBorder="1" applyAlignment="1" applyProtection="1">
      <alignment vertical="top"/>
    </xf>
    <xf numFmtId="0" fontId="0" fillId="0" borderId="59" xfId="0" applyFont="1" applyBorder="1" applyAlignment="1" applyProtection="1">
      <alignment vertical="center"/>
    </xf>
    <xf numFmtId="0" fontId="0" fillId="0" borderId="16" xfId="0" applyFont="1" applyBorder="1" applyAlignment="1" applyProtection="1">
      <alignment vertical="top"/>
    </xf>
    <xf numFmtId="0" fontId="0" fillId="0" borderId="23" xfId="0" applyFont="1" applyBorder="1" applyAlignment="1" applyProtection="1">
      <alignment vertical="top"/>
    </xf>
    <xf numFmtId="0" fontId="1" fillId="4" borderId="15" xfId="0" applyFont="1" applyFill="1" applyBorder="1" applyAlignment="1" applyProtection="1">
      <alignment vertical="top"/>
    </xf>
    <xf numFmtId="0" fontId="0" fillId="4" borderId="22" xfId="0" applyFont="1" applyFill="1" applyBorder="1" applyAlignment="1" applyProtection="1">
      <alignment vertical="top"/>
    </xf>
    <xf numFmtId="0" fontId="0" fillId="4" borderId="17" xfId="0" applyFont="1" applyFill="1" applyBorder="1" applyAlignment="1" applyProtection="1">
      <alignment horizontal="left" vertical="top"/>
    </xf>
    <xf numFmtId="164" fontId="0" fillId="4" borderId="15" xfId="0" quotePrefix="1" applyNumberFormat="1" applyFont="1" applyFill="1" applyBorder="1" applyAlignment="1" applyProtection="1">
      <alignment horizontal="center" vertical="top" wrapText="1"/>
    </xf>
    <xf numFmtId="164" fontId="0" fillId="4" borderId="15" xfId="0" applyNumberFormat="1" applyFont="1" applyFill="1" applyBorder="1" applyAlignment="1" applyProtection="1">
      <alignment horizontal="center" vertical="top" wrapText="1"/>
    </xf>
    <xf numFmtId="0" fontId="0" fillId="4" borderId="15" xfId="0" applyFont="1" applyFill="1" applyBorder="1" applyAlignment="1" applyProtection="1">
      <alignment vertical="top"/>
    </xf>
    <xf numFmtId="0" fontId="0" fillId="4" borderId="18" xfId="0" applyFont="1" applyFill="1" applyBorder="1" applyAlignment="1" applyProtection="1">
      <alignment vertical="top"/>
    </xf>
    <xf numFmtId="0" fontId="0" fillId="0" borderId="36" xfId="0" applyFont="1" applyBorder="1" applyAlignment="1" applyProtection="1">
      <alignment vertical="top"/>
    </xf>
    <xf numFmtId="0" fontId="0" fillId="6" borderId="60" xfId="0" quotePrefix="1" applyFont="1" applyFill="1" applyBorder="1" applyAlignment="1" applyProtection="1">
      <alignment vertical="top" wrapText="1"/>
    </xf>
    <xf numFmtId="0" fontId="0" fillId="0" borderId="0" xfId="0" applyFont="1" applyBorder="1" applyAlignment="1" applyProtection="1">
      <alignment vertical="top"/>
    </xf>
    <xf numFmtId="0" fontId="16" fillId="4" borderId="0" xfId="0" applyFont="1" applyFill="1" applyBorder="1" applyAlignment="1" applyProtection="1">
      <alignment horizontal="left" vertical="top" wrapText="1"/>
    </xf>
    <xf numFmtId="0" fontId="1" fillId="0" borderId="1" xfId="0" applyFont="1" applyBorder="1" applyAlignment="1" applyProtection="1">
      <alignment horizontal="center" vertical="center"/>
    </xf>
    <xf numFmtId="0" fontId="0" fillId="0" borderId="1" xfId="0" applyFont="1" applyBorder="1" applyAlignment="1" applyProtection="1">
      <alignment vertical="top" wrapText="1"/>
    </xf>
    <xf numFmtId="44" fontId="0" fillId="0" borderId="1" xfId="0" applyNumberFormat="1" applyFont="1" applyBorder="1" applyAlignment="1" applyProtection="1">
      <alignment vertical="top" wrapText="1"/>
    </xf>
    <xf numFmtId="0" fontId="0" fillId="0" borderId="34" xfId="0" applyFont="1" applyBorder="1" applyAlignment="1" applyProtection="1">
      <alignment vertical="center"/>
    </xf>
    <xf numFmtId="0" fontId="1" fillId="0" borderId="1" xfId="0" applyFont="1" applyBorder="1" applyAlignment="1" applyProtection="1">
      <alignment vertical="center" wrapText="1"/>
    </xf>
    <xf numFmtId="44" fontId="0" fillId="0" borderId="1" xfId="0" applyNumberFormat="1" applyFont="1" applyBorder="1" applyAlignment="1" applyProtection="1">
      <alignment vertical="center" wrapText="1"/>
    </xf>
    <xf numFmtId="0" fontId="0" fillId="0" borderId="36" xfId="0" applyFont="1" applyBorder="1" applyAlignment="1" applyProtection="1">
      <alignment vertical="center"/>
    </xf>
    <xf numFmtId="0" fontId="3" fillId="0" borderId="1" xfId="0" quotePrefix="1" applyFont="1" applyBorder="1" applyAlignment="1" applyProtection="1">
      <alignment vertical="center" wrapText="1"/>
    </xf>
    <xf numFmtId="44" fontId="3" fillId="0" borderId="1" xfId="0" applyNumberFormat="1" applyFont="1" applyBorder="1" applyAlignment="1" applyProtection="1">
      <alignment vertical="center" wrapText="1"/>
    </xf>
    <xf numFmtId="0" fontId="1" fillId="0" borderId="34" xfId="0" applyFont="1" applyBorder="1" applyAlignment="1" applyProtection="1">
      <alignment vertical="top"/>
    </xf>
    <xf numFmtId="0" fontId="1" fillId="0" borderId="36" xfId="0" applyFont="1" applyBorder="1" applyAlignment="1" applyProtection="1">
      <alignment vertical="top"/>
    </xf>
    <xf numFmtId="44" fontId="0" fillId="0" borderId="1" xfId="0" applyNumberFormat="1" applyFont="1" applyBorder="1" applyAlignment="1" applyProtection="1">
      <alignment horizontal="left" vertical="top" wrapText="1"/>
    </xf>
    <xf numFmtId="44" fontId="1" fillId="0" borderId="5" xfId="0" applyNumberFormat="1" applyFont="1" applyFill="1" applyBorder="1" applyAlignment="1" applyProtection="1">
      <alignment vertical="center" wrapText="1"/>
    </xf>
    <xf numFmtId="44" fontId="1" fillId="0" borderId="43" xfId="0" applyNumberFormat="1" applyFont="1" applyFill="1" applyBorder="1" applyAlignment="1" applyProtection="1">
      <alignment vertical="center" wrapText="1"/>
    </xf>
    <xf numFmtId="0" fontId="0" fillId="0" borderId="37" xfId="0" applyFont="1" applyBorder="1" applyAlignment="1" applyProtection="1">
      <alignment vertical="top"/>
    </xf>
    <xf numFmtId="0" fontId="0" fillId="0" borderId="50" xfId="0" applyFont="1" applyBorder="1" applyAlignment="1" applyProtection="1">
      <alignment vertical="top"/>
    </xf>
    <xf numFmtId="0" fontId="0" fillId="0" borderId="38" xfId="0" applyFont="1" applyBorder="1" applyAlignment="1" applyProtection="1">
      <alignment vertical="top"/>
    </xf>
    <xf numFmtId="0" fontId="0" fillId="0" borderId="39" xfId="0" applyFont="1" applyBorder="1" applyAlignment="1" applyProtection="1">
      <alignment vertical="top"/>
    </xf>
    <xf numFmtId="164" fontId="3" fillId="4" borderId="14" xfId="0" quotePrefix="1" applyNumberFormat="1" applyFont="1" applyFill="1" applyBorder="1" applyAlignment="1" applyProtection="1">
      <alignment horizontal="center" vertical="center"/>
    </xf>
    <xf numFmtId="0" fontId="0" fillId="0" borderId="52" xfId="0" applyFont="1" applyFill="1" applyBorder="1" applyAlignment="1" applyProtection="1">
      <alignment horizontal="left" vertical="center"/>
    </xf>
    <xf numFmtId="0" fontId="0" fillId="0" borderId="10"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11" xfId="0" applyFont="1" applyBorder="1" applyAlignment="1" applyProtection="1">
      <alignment horizontal="center" vertical="top"/>
    </xf>
    <xf numFmtId="0" fontId="1" fillId="5" borderId="42" xfId="0" applyFont="1" applyFill="1" applyBorder="1" applyAlignment="1" applyProtection="1">
      <alignment horizontal="left" vertical="center" wrapText="1"/>
    </xf>
    <xf numFmtId="0" fontId="1" fillId="5" borderId="49" xfId="0" applyFont="1" applyFill="1" applyBorder="1" applyAlignment="1" applyProtection="1">
      <alignment horizontal="left" vertical="center" wrapText="1"/>
    </xf>
    <xf numFmtId="0" fontId="1" fillId="5" borderId="9" xfId="0" applyFont="1" applyFill="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1" fillId="0" borderId="2"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1" fillId="0" borderId="42" xfId="0" applyFont="1" applyFill="1" applyBorder="1" applyAlignment="1" applyProtection="1">
      <alignment horizontal="left" vertical="center" wrapText="1"/>
    </xf>
    <xf numFmtId="0" fontId="1" fillId="0" borderId="49"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2" fillId="5" borderId="66" xfId="0" applyFont="1" applyFill="1" applyBorder="1" applyAlignment="1" applyProtection="1">
      <alignment horizontal="left" vertical="top" wrapText="1"/>
    </xf>
    <xf numFmtId="0" fontId="12" fillId="5" borderId="29" xfId="0" applyFont="1" applyFill="1" applyBorder="1" applyAlignment="1" applyProtection="1">
      <alignment horizontal="left" vertical="top" wrapText="1"/>
    </xf>
    <xf numFmtId="0" fontId="12" fillId="5" borderId="45" xfId="0" applyFont="1" applyFill="1" applyBorder="1" applyAlignment="1" applyProtection="1">
      <alignment vertical="top" wrapText="1"/>
    </xf>
    <xf numFmtId="0" fontId="12" fillId="5" borderId="1" xfId="0" applyFont="1" applyFill="1" applyBorder="1" applyAlignment="1" applyProtection="1">
      <alignment vertical="top" wrapText="1"/>
    </xf>
    <xf numFmtId="0" fontId="12" fillId="5" borderId="46" xfId="0" applyFont="1" applyFill="1" applyBorder="1" applyAlignment="1" applyProtection="1">
      <alignment vertical="top" wrapText="1"/>
    </xf>
    <xf numFmtId="0" fontId="12" fillId="5" borderId="47" xfId="0" applyFont="1" applyFill="1" applyBorder="1" applyAlignment="1" applyProtection="1">
      <alignment vertical="top" wrapText="1"/>
    </xf>
    <xf numFmtId="0" fontId="0" fillId="0" borderId="67" xfId="0" applyFont="1" applyBorder="1" applyAlignment="1" applyProtection="1">
      <alignment horizontal="center" vertical="top"/>
    </xf>
    <xf numFmtId="0" fontId="0" fillId="0" borderId="64" xfId="0" applyFont="1" applyBorder="1" applyAlignment="1" applyProtection="1">
      <alignment horizontal="center" vertical="top"/>
    </xf>
    <xf numFmtId="0" fontId="0" fillId="0" borderId="68" xfId="0" applyFont="1" applyBorder="1" applyAlignment="1" applyProtection="1">
      <alignment horizontal="center" vertical="top"/>
    </xf>
    <xf numFmtId="0" fontId="1" fillId="0" borderId="12" xfId="0" applyFont="1" applyBorder="1" applyAlignment="1" applyProtection="1">
      <alignment horizontal="left"/>
    </xf>
    <xf numFmtId="0" fontId="1" fillId="0" borderId="13" xfId="0" applyFont="1" applyBorder="1" applyAlignment="1" applyProtection="1">
      <alignment horizontal="left"/>
    </xf>
    <xf numFmtId="0" fontId="25" fillId="6" borderId="63" xfId="0" applyFont="1" applyFill="1" applyBorder="1" applyAlignment="1" applyProtection="1">
      <alignment horizontal="left" vertical="top"/>
    </xf>
    <xf numFmtId="0" fontId="25" fillId="6" borderId="64" xfId="0" applyFont="1" applyFill="1" applyBorder="1" applyAlignment="1" applyProtection="1">
      <alignment horizontal="left" vertical="top"/>
    </xf>
    <xf numFmtId="0" fontId="25" fillId="6" borderId="65" xfId="0" applyFont="1" applyFill="1" applyBorder="1" applyAlignment="1" applyProtection="1">
      <alignment horizontal="left" vertical="top"/>
    </xf>
    <xf numFmtId="0" fontId="0" fillId="0" borderId="1" xfId="0" applyFont="1" applyBorder="1" applyAlignment="1" applyProtection="1">
      <alignment horizontal="left" vertical="top"/>
    </xf>
    <xf numFmtId="0" fontId="1" fillId="0" borderId="1" xfId="0" applyFont="1" applyBorder="1" applyAlignment="1" applyProtection="1">
      <alignment horizontal="left" vertical="top" wrapText="1"/>
    </xf>
    <xf numFmtId="0" fontId="1" fillId="0" borderId="1" xfId="0" applyFont="1" applyBorder="1" applyAlignment="1" applyProtection="1">
      <alignment horizontal="left" vertical="center" wrapText="1"/>
    </xf>
    <xf numFmtId="0" fontId="16" fillId="6" borderId="62" xfId="0" quotePrefix="1" applyFont="1" applyFill="1" applyBorder="1" applyAlignment="1" applyProtection="1">
      <alignment horizontal="left" vertical="top" wrapText="1"/>
    </xf>
    <xf numFmtId="0" fontId="16" fillId="6" borderId="62" xfId="0" applyFont="1" applyFill="1" applyBorder="1" applyAlignment="1" applyProtection="1">
      <alignment horizontal="left" vertical="top" wrapText="1"/>
    </xf>
    <xf numFmtId="0" fontId="16" fillId="6" borderId="61" xfId="0" applyFont="1" applyFill="1" applyBorder="1" applyAlignment="1" applyProtection="1">
      <alignment horizontal="left" vertical="top" wrapText="1"/>
    </xf>
    <xf numFmtId="0" fontId="31" fillId="3" borderId="1" xfId="0" applyFont="1" applyFill="1" applyBorder="1" applyAlignment="1" applyProtection="1">
      <alignment horizontal="center" vertical="center" wrapText="1"/>
      <protection locked="0"/>
    </xf>
    <xf numFmtId="0" fontId="1" fillId="0" borderId="1" xfId="0" quotePrefix="1" applyFont="1" applyBorder="1" applyAlignment="1" applyProtection="1">
      <alignment horizontal="left" vertical="top" wrapText="1"/>
    </xf>
    <xf numFmtId="164" fontId="3" fillId="4" borderId="34" xfId="0" quotePrefix="1" applyNumberFormat="1" applyFont="1" applyFill="1" applyBorder="1" applyAlignment="1" applyProtection="1">
      <alignment horizontal="center" vertical="center" wrapText="1"/>
    </xf>
    <xf numFmtId="164" fontId="3" fillId="4" borderId="14" xfId="0" quotePrefix="1" applyNumberFormat="1" applyFont="1" applyFill="1" applyBorder="1" applyAlignment="1" applyProtection="1">
      <alignment horizontal="center" vertical="center" wrapText="1"/>
    </xf>
    <xf numFmtId="164" fontId="3" fillId="4" borderId="28" xfId="0" quotePrefix="1"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6" fillId="6" borderId="62" xfId="0" applyFont="1" applyFill="1" applyBorder="1" applyAlignment="1">
      <alignment horizontal="left" vertical="top" wrapText="1"/>
    </xf>
    <xf numFmtId="0" fontId="16" fillId="6" borderId="61" xfId="0" applyFont="1" applyFill="1" applyBorder="1" applyAlignment="1">
      <alignment horizontal="left" vertical="top" wrapText="1"/>
    </xf>
    <xf numFmtId="0" fontId="25" fillId="6" borderId="63" xfId="0" applyFont="1" applyFill="1" applyBorder="1" applyAlignment="1">
      <alignment horizontal="left"/>
    </xf>
    <xf numFmtId="0" fontId="25" fillId="6" borderId="64" xfId="0" applyFont="1" applyFill="1" applyBorder="1" applyAlignment="1">
      <alignment horizontal="left"/>
    </xf>
    <xf numFmtId="0" fontId="25" fillId="6" borderId="65" xfId="0" applyFont="1" applyFill="1" applyBorder="1" applyAlignment="1">
      <alignment horizontal="left"/>
    </xf>
    <xf numFmtId="0" fontId="0" fillId="0" borderId="2" xfId="0" applyFont="1" applyBorder="1" applyAlignment="1">
      <alignment horizontal="left" vertical="top" wrapText="1"/>
    </xf>
    <xf numFmtId="0" fontId="0" fillId="0" borderId="4" xfId="0" applyFont="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1" xfId="0" applyFont="1" applyBorder="1" applyAlignment="1">
      <alignment horizontal="left" vertical="top" wrapText="1"/>
    </xf>
    <xf numFmtId="0" fontId="0" fillId="0" borderId="12" xfId="0" applyFont="1" applyBorder="1" applyAlignment="1">
      <alignment horizontal="left" vertical="top"/>
    </xf>
    <xf numFmtId="0" fontId="16" fillId="6" borderId="62" xfId="0" quotePrefix="1" applyFont="1" applyFill="1" applyBorder="1" applyAlignment="1">
      <alignment horizontal="left" vertical="top" wrapText="1"/>
    </xf>
    <xf numFmtId="0" fontId="4" fillId="6" borderId="63" xfId="0" applyFont="1" applyFill="1" applyBorder="1" applyAlignment="1">
      <alignment horizontal="left"/>
    </xf>
    <xf numFmtId="0" fontId="4" fillId="6" borderId="64" xfId="0" applyFont="1" applyFill="1" applyBorder="1" applyAlignment="1">
      <alignment horizontal="left"/>
    </xf>
    <xf numFmtId="0" fontId="4" fillId="6" borderId="65" xfId="0" applyFont="1" applyFill="1" applyBorder="1" applyAlignment="1">
      <alignment horizontal="left"/>
    </xf>
    <xf numFmtId="0" fontId="1" fillId="0" borderId="1" xfId="0" applyFont="1" applyBorder="1" applyAlignment="1">
      <alignment horizontal="left" vertical="top"/>
    </xf>
    <xf numFmtId="0" fontId="4" fillId="0" borderId="1" xfId="0" applyFont="1" applyBorder="1" applyAlignment="1">
      <alignment horizontal="left" vertical="center" wrapText="1"/>
    </xf>
    <xf numFmtId="0" fontId="0" fillId="0" borderId="1" xfId="0" quotePrefix="1" applyFont="1" applyBorder="1" applyAlignment="1" applyProtection="1">
      <alignment vertical="top" wrapText="1"/>
    </xf>
    <xf numFmtId="16" fontId="0" fillId="0" borderId="1" xfId="0" quotePrefix="1" applyNumberFormat="1" applyFont="1" applyBorder="1" applyAlignment="1" applyProtection="1">
      <alignment vertical="top" wrapText="1"/>
    </xf>
    <xf numFmtId="0" fontId="5" fillId="0" borderId="13" xfId="0" applyFont="1" applyBorder="1" applyAlignment="1" applyProtection="1">
      <alignment horizontal="left"/>
    </xf>
    <xf numFmtId="0" fontId="5" fillId="0" borderId="28" xfId="0" applyFont="1" applyBorder="1" applyAlignment="1" applyProtection="1">
      <alignment horizontal="left"/>
    </xf>
    <xf numFmtId="0" fontId="5" fillId="0" borderId="14" xfId="0" applyFont="1" applyBorder="1" applyAlignment="1" applyProtection="1">
      <alignment horizontal="left"/>
    </xf>
    <xf numFmtId="0" fontId="0" fillId="0" borderId="0" xfId="0"/>
    <xf numFmtId="0" fontId="0" fillId="0" borderId="12" xfId="0" applyFont="1" applyBorder="1" applyAlignment="1" applyProtection="1">
      <alignment horizontal="left" vertical="top"/>
    </xf>
    <xf numFmtId="0" fontId="16" fillId="6" borderId="69" xfId="0" quotePrefix="1" applyFont="1" applyFill="1" applyBorder="1" applyAlignment="1">
      <alignment horizontal="left" vertical="top" wrapText="1"/>
    </xf>
    <xf numFmtId="0" fontId="16" fillId="6" borderId="70" xfId="0" applyFont="1" applyFill="1" applyBorder="1" applyAlignment="1">
      <alignment horizontal="left" vertical="top" wrapText="1"/>
    </xf>
    <xf numFmtId="0" fontId="16" fillId="6" borderId="71" xfId="0" applyFont="1" applyFill="1" applyBorder="1" applyAlignment="1">
      <alignment horizontal="left" vertical="top" wrapText="1"/>
    </xf>
    <xf numFmtId="0" fontId="1" fillId="0" borderId="1" xfId="0" applyFont="1" applyBorder="1" applyAlignment="1">
      <alignment horizontal="center" vertical="top"/>
    </xf>
    <xf numFmtId="0" fontId="5" fillId="0" borderId="1" xfId="0" applyFont="1" applyBorder="1" applyAlignment="1" applyProtection="1">
      <alignment horizontal="left" vertical="center" wrapText="1"/>
    </xf>
    <xf numFmtId="0" fontId="0" fillId="0" borderId="1" xfId="0" quotePrefix="1" applyFont="1" applyBorder="1" applyAlignment="1" applyProtection="1">
      <alignment horizontal="left" vertical="top" wrapText="1"/>
    </xf>
    <xf numFmtId="16" fontId="1" fillId="0" borderId="1" xfId="0" quotePrefix="1" applyNumberFormat="1" applyFont="1" applyBorder="1" applyAlignment="1" applyProtection="1">
      <alignment horizontal="left" vertical="top" wrapText="1"/>
    </xf>
    <xf numFmtId="0" fontId="0" fillId="0" borderId="0" xfId="0" applyAlignment="1">
      <alignment wrapText="1"/>
    </xf>
    <xf numFmtId="0" fontId="0" fillId="0" borderId="1" xfId="0" applyFont="1" applyBorder="1" applyAlignment="1">
      <alignment horizontal="left" wrapText="1"/>
    </xf>
    <xf numFmtId="0" fontId="0" fillId="0" borderId="12" xfId="0" applyNumberFormat="1" applyFont="1" applyBorder="1" applyAlignment="1" applyProtection="1">
      <alignment horizontal="left" vertical="top" wrapText="1"/>
    </xf>
    <xf numFmtId="0" fontId="24" fillId="6" borderId="63" xfId="0" applyFont="1" applyFill="1" applyBorder="1" applyAlignment="1">
      <alignment horizontal="left" wrapText="1"/>
    </xf>
    <xf numFmtId="0" fontId="24" fillId="6" borderId="64" xfId="0" applyFont="1" applyFill="1" applyBorder="1" applyAlignment="1">
      <alignment horizontal="left" wrapText="1"/>
    </xf>
    <xf numFmtId="0" fontId="24" fillId="6" borderId="65" xfId="0" applyFont="1" applyFill="1" applyBorder="1" applyAlignment="1">
      <alignment horizontal="left" wrapText="1"/>
    </xf>
    <xf numFmtId="0" fontId="1" fillId="0" borderId="1" xfId="0" applyFont="1" applyBorder="1" applyAlignment="1">
      <alignment horizontal="left" vertical="top" wrapText="1"/>
    </xf>
    <xf numFmtId="0" fontId="0" fillId="0" borderId="2" xfId="0" quotePrefix="1" applyFont="1" applyFill="1" applyBorder="1" applyAlignment="1" applyProtection="1">
      <alignment horizontal="left" vertical="top" wrapText="1"/>
    </xf>
    <xf numFmtId="0" fontId="0" fillId="0" borderId="4" xfId="0" quotePrefix="1" applyFont="1" applyFill="1" applyBorder="1" applyAlignment="1" applyProtection="1">
      <alignment horizontal="left" vertical="top" wrapText="1"/>
    </xf>
    <xf numFmtId="16" fontId="1" fillId="0" borderId="2" xfId="0" quotePrefix="1" applyNumberFormat="1" applyFont="1" applyFill="1" applyBorder="1" applyAlignment="1" applyProtection="1">
      <alignment horizontal="left" vertical="top" wrapText="1"/>
    </xf>
    <xf numFmtId="16" fontId="1" fillId="0" borderId="4" xfId="0" quotePrefix="1" applyNumberFormat="1" applyFont="1" applyFill="1" applyBorder="1" applyAlignment="1" applyProtection="1">
      <alignment horizontal="left" vertical="top" wrapText="1"/>
    </xf>
    <xf numFmtId="0" fontId="0" fillId="0" borderId="10" xfId="0" quotePrefix="1" applyFont="1" applyFill="1" applyBorder="1" applyAlignment="1" applyProtection="1">
      <alignment horizontal="left" vertical="top" wrapText="1"/>
    </xf>
    <xf numFmtId="0" fontId="0" fillId="0" borderId="11" xfId="0" quotePrefix="1" applyFont="1" applyFill="1" applyBorder="1" applyAlignment="1" applyProtection="1">
      <alignment horizontal="left" vertical="top" wrapText="1"/>
    </xf>
    <xf numFmtId="0" fontId="0" fillId="0" borderId="2" xfId="0" quotePrefix="1" applyFont="1" applyBorder="1" applyAlignment="1" applyProtection="1">
      <alignment horizontal="left" vertical="top" wrapText="1"/>
    </xf>
    <xf numFmtId="0" fontId="0" fillId="0" borderId="4" xfId="0" quotePrefix="1" applyFont="1" applyBorder="1" applyAlignment="1" applyProtection="1">
      <alignment horizontal="left" vertical="top"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6" fillId="0" borderId="1" xfId="0" applyFont="1" applyBorder="1" applyAlignment="1" applyProtection="1">
      <alignment horizontal="left" vertical="top" wrapText="1"/>
    </xf>
    <xf numFmtId="16" fontId="1" fillId="0" borderId="2" xfId="0" quotePrefix="1" applyNumberFormat="1" applyFont="1" applyBorder="1" applyAlignment="1" applyProtection="1">
      <alignment horizontal="left" vertical="top" wrapText="1"/>
    </xf>
    <xf numFmtId="16" fontId="1" fillId="0" borderId="4" xfId="0" quotePrefix="1" applyNumberFormat="1" applyFont="1" applyBorder="1" applyAlignment="1" applyProtection="1">
      <alignment horizontal="left" vertical="top" wrapText="1"/>
    </xf>
    <xf numFmtId="0" fontId="5" fillId="0" borderId="1" xfId="0" applyFont="1" applyBorder="1" applyAlignment="1" applyProtection="1">
      <alignment horizontal="left" vertical="top" wrapText="1"/>
    </xf>
    <xf numFmtId="0" fontId="0" fillId="0" borderId="1" xfId="0" applyFont="1" applyBorder="1" applyAlignment="1" applyProtection="1">
      <alignment horizontal="left" vertical="top" wrapText="1"/>
    </xf>
  </cellXfs>
  <cellStyles count="1">
    <cellStyle name="Standard"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FE7"/>
      <color rgb="FFEAF4E4"/>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6</xdr:col>
      <xdr:colOff>766268</xdr:colOff>
      <xdr:row>0</xdr:row>
      <xdr:rowOff>19050</xdr:rowOff>
    </xdr:from>
    <xdr:to>
      <xdr:col>10</xdr:col>
      <xdr:colOff>109964</xdr:colOff>
      <xdr:row>3</xdr:row>
      <xdr:rowOff>9525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3668" y="19050"/>
          <a:ext cx="3487071"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1524000</xdr:colOff>
      <xdr:row>0</xdr:row>
      <xdr:rowOff>0</xdr:rowOff>
    </xdr:from>
    <xdr:to>
      <xdr:col>10</xdr:col>
      <xdr:colOff>67596</xdr:colOff>
      <xdr:row>4</xdr:row>
      <xdr:rowOff>28575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0"/>
          <a:ext cx="3487071"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1152525</xdr:colOff>
      <xdr:row>0</xdr:row>
      <xdr:rowOff>85725</xdr:rowOff>
    </xdr:from>
    <xdr:to>
      <xdr:col>10</xdr:col>
      <xdr:colOff>96171</xdr:colOff>
      <xdr:row>3</xdr:row>
      <xdr:rowOff>76200</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0075" y="85725"/>
          <a:ext cx="3487071"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781050</xdr:colOff>
      <xdr:row>0</xdr:row>
      <xdr:rowOff>19050</xdr:rowOff>
    </xdr:from>
    <xdr:to>
      <xdr:col>10</xdr:col>
      <xdr:colOff>124746</xdr:colOff>
      <xdr:row>3</xdr:row>
      <xdr:rowOff>9525</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8550" y="19050"/>
          <a:ext cx="3487071"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1381125</xdr:colOff>
      <xdr:row>0</xdr:row>
      <xdr:rowOff>57150</xdr:rowOff>
    </xdr:from>
    <xdr:to>
      <xdr:col>10</xdr:col>
      <xdr:colOff>96171</xdr:colOff>
      <xdr:row>3</xdr:row>
      <xdr:rowOff>47625</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0" y="57150"/>
          <a:ext cx="3487071" cy="771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720539</xdr:colOff>
      <xdr:row>0</xdr:row>
      <xdr:rowOff>67235</xdr:rowOff>
    </xdr:from>
    <xdr:to>
      <xdr:col>10</xdr:col>
      <xdr:colOff>64234</xdr:colOff>
      <xdr:row>3</xdr:row>
      <xdr:rowOff>62753</xdr:rowOff>
    </xdr:to>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1039" y="67235"/>
          <a:ext cx="3478666" cy="768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771525</xdr:colOff>
      <xdr:row>0</xdr:row>
      <xdr:rowOff>85725</xdr:rowOff>
    </xdr:from>
    <xdr:to>
      <xdr:col>10</xdr:col>
      <xdr:colOff>115221</xdr:colOff>
      <xdr:row>3</xdr:row>
      <xdr:rowOff>76200</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0" y="85725"/>
          <a:ext cx="3487071" cy="7715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IB38"/>
  <sheetViews>
    <sheetView topLeftCell="A16" zoomScaleNormal="100" workbookViewId="0">
      <selection activeCell="D5" sqref="D5"/>
    </sheetView>
  </sheetViews>
  <sheetFormatPr baseColWidth="10" defaultColWidth="11.42578125" defaultRowHeight="15" x14ac:dyDescent="0.25"/>
  <cols>
    <col min="1" max="1" width="3.28515625" style="3" customWidth="1"/>
    <col min="2" max="2" width="2.42578125" style="3" customWidth="1"/>
    <col min="3" max="3" width="3.42578125" style="3" customWidth="1"/>
    <col min="4" max="4" width="37.42578125" style="3" customWidth="1"/>
    <col min="5" max="8" width="20.7109375" style="3" customWidth="1"/>
    <col min="9" max="9" width="20.7109375" style="3" hidden="1" customWidth="1"/>
    <col min="10" max="10" width="20.7109375" style="3" customWidth="1"/>
    <col min="11" max="11" width="2.85546875" style="41" customWidth="1"/>
    <col min="12" max="16384" width="11.42578125" style="3"/>
  </cols>
  <sheetData>
    <row r="1" spans="1:1588" x14ac:dyDescent="0.25">
      <c r="A1" s="188"/>
      <c r="B1" s="189"/>
      <c r="C1" s="189"/>
      <c r="D1" s="190"/>
      <c r="E1" s="189"/>
      <c r="F1" s="189"/>
      <c r="G1" s="189"/>
      <c r="H1" s="189"/>
      <c r="I1" s="189"/>
      <c r="J1" s="191"/>
      <c r="K1" s="192"/>
    </row>
    <row r="2" spans="1:1588" ht="18.75" x14ac:dyDescent="0.25">
      <c r="A2" s="193"/>
      <c r="B2" s="114" t="s">
        <v>24</v>
      </c>
      <c r="C2" s="114"/>
      <c r="D2" s="194"/>
      <c r="E2" s="105"/>
      <c r="F2" s="105"/>
      <c r="G2" s="105"/>
      <c r="H2" s="105"/>
      <c r="I2" s="105"/>
      <c r="J2" s="195"/>
      <c r="K2" s="196"/>
    </row>
    <row r="3" spans="1:1588" ht="27.95" customHeight="1" x14ac:dyDescent="0.3">
      <c r="A3" s="193"/>
      <c r="B3" s="197" t="s">
        <v>71</v>
      </c>
      <c r="C3" s="105"/>
      <c r="D3" s="194"/>
      <c r="E3" s="105"/>
      <c r="F3" s="105"/>
      <c r="G3" s="105"/>
      <c r="H3" s="105"/>
      <c r="I3" s="105"/>
      <c r="J3" s="195"/>
      <c r="K3" s="196"/>
    </row>
    <row r="4" spans="1:1588" ht="10.5" customHeight="1" x14ac:dyDescent="0.25">
      <c r="A4" s="193"/>
      <c r="B4" s="105"/>
      <c r="C4" s="104"/>
      <c r="D4" s="198"/>
      <c r="E4" s="105"/>
      <c r="F4" s="105"/>
      <c r="G4" s="105"/>
      <c r="H4" s="105"/>
      <c r="I4" s="105"/>
      <c r="J4" s="195"/>
      <c r="K4" s="196"/>
    </row>
    <row r="5" spans="1:1588" ht="24.95" customHeight="1" x14ac:dyDescent="0.25">
      <c r="A5" s="193"/>
      <c r="B5" s="276" t="s">
        <v>15</v>
      </c>
      <c r="C5" s="277"/>
      <c r="D5" s="175"/>
      <c r="E5" s="247"/>
      <c r="F5" s="200"/>
      <c r="G5" s="201"/>
      <c r="H5" s="105"/>
      <c r="I5" s="105"/>
      <c r="J5" s="195"/>
      <c r="K5" s="196"/>
    </row>
    <row r="6" spans="1:1588" ht="10.5" customHeight="1" x14ac:dyDescent="0.25">
      <c r="A6" s="193"/>
      <c r="B6" s="201"/>
      <c r="C6" s="202"/>
      <c r="D6" s="203"/>
      <c r="E6" s="204"/>
      <c r="F6" s="204"/>
      <c r="G6" s="201"/>
      <c r="H6" s="105"/>
      <c r="I6" s="105"/>
      <c r="J6" s="195"/>
      <c r="K6" s="196"/>
    </row>
    <row r="7" spans="1:1588" ht="24.95" customHeight="1" x14ac:dyDescent="0.25">
      <c r="A7" s="193"/>
      <c r="B7" s="205" t="s">
        <v>22</v>
      </c>
      <c r="C7" s="205"/>
      <c r="D7" s="206"/>
      <c r="E7" s="287"/>
      <c r="F7" s="287"/>
      <c r="G7" s="289" t="s">
        <v>25</v>
      </c>
      <c r="H7" s="290"/>
      <c r="I7" s="199"/>
      <c r="J7" s="207"/>
      <c r="K7" s="196"/>
    </row>
    <row r="8" spans="1:1588" ht="10.5" customHeight="1" x14ac:dyDescent="0.25">
      <c r="A8" s="193"/>
      <c r="B8" s="121"/>
      <c r="C8" s="208"/>
      <c r="D8" s="209"/>
      <c r="E8" s="210"/>
      <c r="F8" s="248"/>
      <c r="G8" s="211"/>
      <c r="H8" s="212"/>
      <c r="I8" s="213"/>
      <c r="J8" s="214"/>
      <c r="K8" s="196"/>
    </row>
    <row r="9" spans="1:1588" ht="24.95" customHeight="1" x14ac:dyDescent="0.25">
      <c r="A9" s="193"/>
      <c r="B9" s="205" t="s">
        <v>23</v>
      </c>
      <c r="C9" s="121"/>
      <c r="D9" s="215"/>
      <c r="E9" s="287"/>
      <c r="F9" s="287"/>
      <c r="G9" s="291" t="s">
        <v>25</v>
      </c>
      <c r="H9" s="290"/>
      <c r="I9" s="216"/>
      <c r="J9" s="217"/>
      <c r="K9" s="196"/>
    </row>
    <row r="10" spans="1:1588" s="34" customFormat="1" ht="10.5" customHeight="1" thickBot="1" x14ac:dyDescent="0.3">
      <c r="A10" s="193"/>
      <c r="B10" s="199"/>
      <c r="C10" s="218"/>
      <c r="D10" s="219"/>
      <c r="E10" s="220"/>
      <c r="F10" s="220"/>
      <c r="G10" s="221"/>
      <c r="H10" s="222"/>
      <c r="I10" s="223"/>
      <c r="J10" s="224"/>
      <c r="K10" s="196"/>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row>
    <row r="11" spans="1:1588" s="34" customFormat="1" ht="16.5" customHeight="1" thickTop="1" x14ac:dyDescent="0.25">
      <c r="A11" s="193"/>
      <c r="B11" s="278" t="s">
        <v>168</v>
      </c>
      <c r="C11" s="279"/>
      <c r="D11" s="279"/>
      <c r="E11" s="279"/>
      <c r="F11" s="279"/>
      <c r="G11" s="279"/>
      <c r="H11" s="279"/>
      <c r="I11" s="279"/>
      <c r="J11" s="280"/>
      <c r="K11" s="225"/>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row>
    <row r="12" spans="1:1588" s="34" customFormat="1" ht="111" customHeight="1" thickBot="1" x14ac:dyDescent="0.3">
      <c r="A12" s="193"/>
      <c r="B12" s="226" t="s">
        <v>180</v>
      </c>
      <c r="C12" s="284" t="s">
        <v>179</v>
      </c>
      <c r="D12" s="285"/>
      <c r="E12" s="285"/>
      <c r="F12" s="285"/>
      <c r="G12" s="285"/>
      <c r="H12" s="285"/>
      <c r="I12" s="285"/>
      <c r="J12" s="286"/>
      <c r="K12" s="225"/>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row>
    <row r="13" spans="1:1588" s="34" customFormat="1" ht="13.5" customHeight="1" thickTop="1" x14ac:dyDescent="0.25">
      <c r="A13" s="193"/>
      <c r="B13" s="227"/>
      <c r="C13" s="228"/>
      <c r="D13" s="228"/>
      <c r="E13" s="228"/>
      <c r="F13" s="228"/>
      <c r="G13" s="228"/>
      <c r="H13" s="228"/>
      <c r="I13" s="228"/>
      <c r="J13" s="228"/>
      <c r="K13" s="225"/>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row>
    <row r="14" spans="1:1588" s="4" customFormat="1" ht="18" customHeight="1" x14ac:dyDescent="0.25">
      <c r="A14" s="193"/>
      <c r="B14" s="281"/>
      <c r="C14" s="281"/>
      <c r="D14" s="281"/>
      <c r="E14" s="229">
        <v>2024</v>
      </c>
      <c r="F14" s="229">
        <v>2025</v>
      </c>
      <c r="G14" s="229">
        <v>2026</v>
      </c>
      <c r="H14" s="229">
        <v>2027</v>
      </c>
      <c r="I14" s="229">
        <v>2027</v>
      </c>
      <c r="J14" s="229" t="s">
        <v>1</v>
      </c>
      <c r="K14" s="225"/>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c r="AMT14" s="3"/>
      <c r="AMU14" s="3"/>
      <c r="AMV14" s="3"/>
      <c r="AMW14" s="3"/>
      <c r="AMX14" s="3"/>
      <c r="AMY14" s="3"/>
      <c r="AMZ14" s="3"/>
      <c r="ANA14" s="3"/>
      <c r="ANB14" s="3"/>
      <c r="ANC14" s="3"/>
      <c r="AND14" s="3"/>
      <c r="ANE14" s="3"/>
      <c r="ANF14" s="3"/>
      <c r="ANG14" s="3"/>
      <c r="ANH14" s="3"/>
      <c r="ANI14" s="3"/>
      <c r="ANJ14" s="3"/>
      <c r="ANK14" s="3"/>
      <c r="ANL14" s="3"/>
      <c r="ANM14" s="3"/>
      <c r="ANN14" s="3"/>
      <c r="ANO14" s="3"/>
      <c r="ANP14" s="3"/>
      <c r="ANQ14" s="3"/>
      <c r="ANR14" s="3"/>
      <c r="ANS14" s="3"/>
      <c r="ANT14" s="3"/>
      <c r="ANU14" s="3"/>
      <c r="ANV14" s="3"/>
      <c r="ANW14" s="3"/>
      <c r="ANX14" s="3"/>
      <c r="ANY14" s="3"/>
      <c r="ANZ14" s="3"/>
      <c r="AOA14" s="3"/>
      <c r="AOB14" s="3"/>
      <c r="AOC14" s="3"/>
      <c r="AOD14" s="3"/>
      <c r="AOE14" s="3"/>
      <c r="AOF14" s="3"/>
      <c r="AOG14" s="3"/>
      <c r="AOH14" s="3"/>
      <c r="AOI14" s="3"/>
      <c r="AOJ14" s="3"/>
      <c r="AOK14" s="3"/>
      <c r="AOL14" s="3"/>
      <c r="AOM14" s="3"/>
      <c r="AON14" s="3"/>
      <c r="AOO14" s="3"/>
      <c r="AOP14" s="3"/>
      <c r="AOQ14" s="3"/>
      <c r="AOR14" s="3"/>
      <c r="AOS14" s="3"/>
      <c r="AOT14" s="3"/>
      <c r="AOU14" s="3"/>
      <c r="AOV14" s="3"/>
      <c r="AOW14" s="3"/>
      <c r="AOX14" s="3"/>
      <c r="AOY14" s="3"/>
      <c r="AOZ14" s="3"/>
      <c r="APA14" s="3"/>
      <c r="APB14" s="3"/>
      <c r="APC14" s="3"/>
      <c r="APD14" s="3"/>
      <c r="APE14" s="3"/>
      <c r="APF14" s="3"/>
      <c r="APG14" s="3"/>
      <c r="APH14" s="3"/>
      <c r="API14" s="3"/>
      <c r="APJ14" s="3"/>
      <c r="APK14" s="3"/>
      <c r="APL14" s="3"/>
      <c r="APM14" s="3"/>
      <c r="APN14" s="3"/>
      <c r="APO14" s="3"/>
      <c r="APP14" s="3"/>
      <c r="APQ14" s="3"/>
      <c r="APR14" s="3"/>
      <c r="APS14" s="3"/>
      <c r="APT14" s="3"/>
      <c r="APU14" s="3"/>
      <c r="APV14" s="3"/>
      <c r="APW14" s="3"/>
      <c r="APX14" s="3"/>
      <c r="APY14" s="3"/>
      <c r="APZ14" s="3"/>
      <c r="AQA14" s="3"/>
      <c r="AQB14" s="3"/>
      <c r="AQC14" s="3"/>
      <c r="AQD14" s="3"/>
      <c r="AQE14" s="3"/>
      <c r="AQF14" s="3"/>
      <c r="AQG14" s="3"/>
      <c r="AQH14" s="3"/>
      <c r="AQI14" s="3"/>
      <c r="AQJ14" s="3"/>
      <c r="AQK14" s="3"/>
      <c r="AQL14" s="3"/>
      <c r="AQM14" s="3"/>
      <c r="AQN14" s="3"/>
      <c r="AQO14" s="3"/>
      <c r="AQP14" s="3"/>
      <c r="AQQ14" s="3"/>
      <c r="AQR14" s="3"/>
      <c r="AQS14" s="3"/>
      <c r="AQT14" s="3"/>
      <c r="AQU14" s="3"/>
      <c r="AQV14" s="3"/>
      <c r="AQW14" s="3"/>
      <c r="AQX14" s="3"/>
      <c r="AQY14" s="3"/>
      <c r="AQZ14" s="3"/>
      <c r="ARA14" s="3"/>
      <c r="ARB14" s="3"/>
      <c r="ARC14" s="3"/>
      <c r="ARD14" s="3"/>
      <c r="ARE14" s="3"/>
      <c r="ARF14" s="3"/>
      <c r="ARG14" s="3"/>
      <c r="ARH14" s="3"/>
      <c r="ARI14" s="3"/>
      <c r="ARJ14" s="3"/>
      <c r="ARK14" s="3"/>
      <c r="ARL14" s="3"/>
      <c r="ARM14" s="3"/>
      <c r="ARN14" s="3"/>
      <c r="ARO14" s="3"/>
      <c r="ARP14" s="3"/>
      <c r="ARQ14" s="3"/>
      <c r="ARR14" s="3"/>
      <c r="ARS14" s="3"/>
      <c r="ART14" s="3"/>
      <c r="ARU14" s="3"/>
      <c r="ARV14" s="3"/>
      <c r="ARW14" s="3"/>
      <c r="ARX14" s="3"/>
      <c r="ARY14" s="3"/>
      <c r="ARZ14" s="3"/>
      <c r="ASA14" s="3"/>
      <c r="ASB14" s="3"/>
      <c r="ASC14" s="3"/>
      <c r="ASD14" s="3"/>
      <c r="ASE14" s="3"/>
      <c r="ASF14" s="3"/>
      <c r="ASG14" s="3"/>
      <c r="ASH14" s="3"/>
      <c r="ASI14" s="3"/>
      <c r="ASJ14" s="3"/>
      <c r="ASK14" s="3"/>
      <c r="ASL14" s="3"/>
      <c r="ASM14" s="3"/>
      <c r="ASN14" s="3"/>
      <c r="ASO14" s="3"/>
      <c r="ASP14" s="3"/>
      <c r="ASQ14" s="3"/>
      <c r="ASR14" s="3"/>
      <c r="ASS14" s="3"/>
      <c r="AST14" s="3"/>
      <c r="ASU14" s="3"/>
      <c r="ASV14" s="3"/>
      <c r="ASW14" s="3"/>
      <c r="ASX14" s="3"/>
      <c r="ASY14" s="3"/>
      <c r="ASZ14" s="3"/>
      <c r="ATA14" s="3"/>
      <c r="ATB14" s="3"/>
      <c r="ATC14" s="3"/>
      <c r="ATD14" s="3"/>
      <c r="ATE14" s="3"/>
      <c r="ATF14" s="3"/>
      <c r="ATG14" s="3"/>
      <c r="ATH14" s="3"/>
      <c r="ATI14" s="3"/>
      <c r="ATJ14" s="3"/>
      <c r="ATK14" s="3"/>
      <c r="ATL14" s="3"/>
      <c r="ATM14" s="3"/>
      <c r="ATN14" s="3"/>
      <c r="ATO14" s="3"/>
      <c r="ATP14" s="3"/>
      <c r="ATQ14" s="3"/>
      <c r="ATR14" s="3"/>
      <c r="ATS14" s="3"/>
      <c r="ATT14" s="3"/>
      <c r="ATU14" s="3"/>
      <c r="ATV14" s="3"/>
      <c r="ATW14" s="3"/>
      <c r="ATX14" s="3"/>
      <c r="ATY14" s="3"/>
      <c r="ATZ14" s="3"/>
      <c r="AUA14" s="3"/>
      <c r="AUB14" s="3"/>
      <c r="AUC14" s="3"/>
      <c r="AUD14" s="3"/>
      <c r="AUE14" s="3"/>
      <c r="AUF14" s="3"/>
      <c r="AUG14" s="3"/>
      <c r="AUH14" s="3"/>
      <c r="AUI14" s="3"/>
      <c r="AUJ14" s="3"/>
      <c r="AUK14" s="3"/>
      <c r="AUL14" s="3"/>
      <c r="AUM14" s="3"/>
      <c r="AUN14" s="3"/>
      <c r="AUO14" s="3"/>
      <c r="AUP14" s="3"/>
      <c r="AUQ14" s="3"/>
      <c r="AUR14" s="3"/>
      <c r="AUS14" s="3"/>
      <c r="AUT14" s="3"/>
      <c r="AUU14" s="3"/>
      <c r="AUV14" s="3"/>
      <c r="AUW14" s="3"/>
      <c r="AUX14" s="3"/>
      <c r="AUY14" s="3"/>
      <c r="AUZ14" s="3"/>
      <c r="AVA14" s="3"/>
      <c r="AVB14" s="3"/>
      <c r="AVC14" s="3"/>
      <c r="AVD14" s="3"/>
      <c r="AVE14" s="3"/>
      <c r="AVF14" s="3"/>
      <c r="AVG14" s="3"/>
      <c r="AVH14" s="3"/>
      <c r="AVI14" s="3"/>
      <c r="AVJ14" s="3"/>
      <c r="AVK14" s="3"/>
      <c r="AVL14" s="3"/>
      <c r="AVM14" s="3"/>
      <c r="AVN14" s="3"/>
      <c r="AVO14" s="3"/>
      <c r="AVP14" s="3"/>
      <c r="AVQ14" s="3"/>
      <c r="AVR14" s="3"/>
      <c r="AVS14" s="3"/>
      <c r="AVT14" s="3"/>
      <c r="AVU14" s="3"/>
      <c r="AVV14" s="3"/>
      <c r="AVW14" s="3"/>
      <c r="AVX14" s="3"/>
      <c r="AVY14" s="3"/>
      <c r="AVZ14" s="3"/>
      <c r="AWA14" s="3"/>
      <c r="AWB14" s="3"/>
      <c r="AWC14" s="3"/>
      <c r="AWD14" s="3"/>
      <c r="AWE14" s="3"/>
      <c r="AWF14" s="3"/>
      <c r="AWG14" s="3"/>
      <c r="AWH14" s="3"/>
      <c r="AWI14" s="3"/>
      <c r="AWJ14" s="3"/>
      <c r="AWK14" s="3"/>
      <c r="AWL14" s="3"/>
      <c r="AWM14" s="3"/>
      <c r="AWN14" s="3"/>
      <c r="AWO14" s="3"/>
      <c r="AWP14" s="3"/>
      <c r="AWQ14" s="3"/>
      <c r="AWR14" s="3"/>
      <c r="AWS14" s="3"/>
      <c r="AWT14" s="3"/>
      <c r="AWU14" s="3"/>
      <c r="AWV14" s="3"/>
      <c r="AWW14" s="3"/>
      <c r="AWX14" s="3"/>
      <c r="AWY14" s="3"/>
      <c r="AWZ14" s="3"/>
      <c r="AXA14" s="3"/>
      <c r="AXB14" s="3"/>
      <c r="AXC14" s="3"/>
      <c r="AXD14" s="3"/>
      <c r="AXE14" s="3"/>
      <c r="AXF14" s="3"/>
      <c r="AXG14" s="3"/>
      <c r="AXH14" s="3"/>
      <c r="AXI14" s="3"/>
      <c r="AXJ14" s="3"/>
      <c r="AXK14" s="3"/>
      <c r="AXL14" s="3"/>
      <c r="AXM14" s="3"/>
      <c r="AXN14" s="3"/>
      <c r="AXO14" s="3"/>
      <c r="AXP14" s="3"/>
      <c r="AXQ14" s="3"/>
      <c r="AXR14" s="3"/>
      <c r="AXS14" s="3"/>
      <c r="AXT14" s="3"/>
      <c r="AXU14" s="3"/>
      <c r="AXV14" s="3"/>
      <c r="AXW14" s="3"/>
      <c r="AXX14" s="3"/>
      <c r="AXY14" s="3"/>
      <c r="AXZ14" s="3"/>
      <c r="AYA14" s="3"/>
      <c r="AYB14" s="3"/>
      <c r="AYC14" s="3"/>
      <c r="AYD14" s="3"/>
      <c r="AYE14" s="3"/>
      <c r="AYF14" s="3"/>
      <c r="AYG14" s="3"/>
      <c r="AYH14" s="3"/>
      <c r="AYI14" s="3"/>
      <c r="AYJ14" s="3"/>
      <c r="AYK14" s="3"/>
      <c r="AYL14" s="3"/>
      <c r="AYM14" s="3"/>
      <c r="AYN14" s="3"/>
      <c r="AYO14" s="3"/>
      <c r="AYP14" s="3"/>
      <c r="AYQ14" s="3"/>
      <c r="AYR14" s="3"/>
      <c r="AYS14" s="3"/>
      <c r="AYT14" s="3"/>
      <c r="AYU14" s="3"/>
      <c r="AYV14" s="3"/>
      <c r="AYW14" s="3"/>
      <c r="AYX14" s="3"/>
      <c r="AYY14" s="3"/>
      <c r="AYZ14" s="3"/>
      <c r="AZA14" s="3"/>
      <c r="AZB14" s="3"/>
      <c r="AZC14" s="3"/>
      <c r="AZD14" s="3"/>
      <c r="AZE14" s="3"/>
      <c r="AZF14" s="3"/>
      <c r="AZG14" s="3"/>
      <c r="AZH14" s="3"/>
      <c r="AZI14" s="3"/>
      <c r="AZJ14" s="3"/>
      <c r="AZK14" s="3"/>
      <c r="AZL14" s="3"/>
      <c r="AZM14" s="3"/>
      <c r="AZN14" s="3"/>
      <c r="AZO14" s="3"/>
      <c r="AZP14" s="3"/>
      <c r="AZQ14" s="3"/>
      <c r="AZR14" s="3"/>
      <c r="AZS14" s="3"/>
      <c r="AZT14" s="3"/>
      <c r="AZU14" s="3"/>
      <c r="AZV14" s="3"/>
      <c r="AZW14" s="3"/>
      <c r="AZX14" s="3"/>
      <c r="AZY14" s="3"/>
      <c r="AZZ14" s="3"/>
      <c r="BAA14" s="3"/>
      <c r="BAB14" s="3"/>
      <c r="BAC14" s="3"/>
      <c r="BAD14" s="3"/>
      <c r="BAE14" s="3"/>
      <c r="BAF14" s="3"/>
      <c r="BAG14" s="3"/>
      <c r="BAH14" s="3"/>
      <c r="BAI14" s="3"/>
      <c r="BAJ14" s="3"/>
      <c r="BAK14" s="3"/>
      <c r="BAL14" s="3"/>
      <c r="BAM14" s="3"/>
      <c r="BAN14" s="3"/>
      <c r="BAO14" s="3"/>
      <c r="BAP14" s="3"/>
      <c r="BAQ14" s="3"/>
      <c r="BAR14" s="3"/>
      <c r="BAS14" s="3"/>
      <c r="BAT14" s="3"/>
      <c r="BAU14" s="3"/>
      <c r="BAV14" s="3"/>
      <c r="BAW14" s="3"/>
      <c r="BAX14" s="3"/>
      <c r="BAY14" s="3"/>
      <c r="BAZ14" s="3"/>
      <c r="BBA14" s="3"/>
      <c r="BBB14" s="3"/>
      <c r="BBC14" s="3"/>
      <c r="BBD14" s="3"/>
      <c r="BBE14" s="3"/>
      <c r="BBF14" s="3"/>
      <c r="BBG14" s="3"/>
      <c r="BBH14" s="3"/>
      <c r="BBI14" s="3"/>
      <c r="BBJ14" s="3"/>
      <c r="BBK14" s="3"/>
      <c r="BBL14" s="3"/>
      <c r="BBM14" s="3"/>
      <c r="BBN14" s="3"/>
      <c r="BBO14" s="3"/>
      <c r="BBP14" s="3"/>
      <c r="BBQ14" s="3"/>
      <c r="BBR14" s="3"/>
      <c r="BBS14" s="3"/>
      <c r="BBT14" s="3"/>
      <c r="BBU14" s="3"/>
      <c r="BBV14" s="3"/>
      <c r="BBW14" s="3"/>
      <c r="BBX14" s="3"/>
      <c r="BBY14" s="3"/>
      <c r="BBZ14" s="3"/>
      <c r="BCA14" s="3"/>
      <c r="BCB14" s="3"/>
      <c r="BCC14" s="3"/>
      <c r="BCD14" s="3"/>
      <c r="BCE14" s="3"/>
      <c r="BCF14" s="3"/>
      <c r="BCG14" s="3"/>
      <c r="BCH14" s="3"/>
      <c r="BCI14" s="3"/>
      <c r="BCJ14" s="3"/>
      <c r="BCK14" s="3"/>
      <c r="BCL14" s="3"/>
      <c r="BCM14" s="3"/>
      <c r="BCN14" s="3"/>
      <c r="BCO14" s="3"/>
      <c r="BCP14" s="3"/>
      <c r="BCQ14" s="3"/>
      <c r="BCR14" s="3"/>
      <c r="BCS14" s="3"/>
      <c r="BCT14" s="3"/>
      <c r="BCU14" s="3"/>
      <c r="BCV14" s="3"/>
      <c r="BCW14" s="3"/>
      <c r="BCX14" s="3"/>
      <c r="BCY14" s="3"/>
      <c r="BCZ14" s="3"/>
      <c r="BDA14" s="3"/>
      <c r="BDB14" s="3"/>
      <c r="BDC14" s="3"/>
      <c r="BDD14" s="3"/>
      <c r="BDE14" s="3"/>
      <c r="BDF14" s="3"/>
      <c r="BDG14" s="3"/>
      <c r="BDH14" s="3"/>
      <c r="BDI14" s="3"/>
      <c r="BDJ14" s="3"/>
      <c r="BDK14" s="3"/>
      <c r="BDL14" s="3"/>
      <c r="BDM14" s="3"/>
      <c r="BDN14" s="3"/>
      <c r="BDO14" s="3"/>
      <c r="BDP14" s="3"/>
      <c r="BDQ14" s="3"/>
      <c r="BDR14" s="3"/>
      <c r="BDS14" s="3"/>
      <c r="BDT14" s="3"/>
      <c r="BDU14" s="3"/>
      <c r="BDV14" s="3"/>
      <c r="BDW14" s="3"/>
      <c r="BDX14" s="3"/>
      <c r="BDY14" s="3"/>
      <c r="BDZ14" s="3"/>
      <c r="BEA14" s="3"/>
      <c r="BEB14" s="3"/>
      <c r="BEC14" s="3"/>
      <c r="BED14" s="3"/>
      <c r="BEE14" s="3"/>
      <c r="BEF14" s="3"/>
      <c r="BEG14" s="3"/>
      <c r="BEH14" s="3"/>
      <c r="BEI14" s="3"/>
      <c r="BEJ14" s="3"/>
      <c r="BEK14" s="3"/>
      <c r="BEL14" s="3"/>
      <c r="BEM14" s="3"/>
      <c r="BEN14" s="3"/>
      <c r="BEO14" s="3"/>
      <c r="BEP14" s="3"/>
      <c r="BEQ14" s="3"/>
      <c r="BER14" s="3"/>
      <c r="BES14" s="3"/>
      <c r="BET14" s="3"/>
      <c r="BEU14" s="3"/>
      <c r="BEV14" s="3"/>
      <c r="BEW14" s="3"/>
      <c r="BEX14" s="3"/>
      <c r="BEY14" s="3"/>
      <c r="BEZ14" s="3"/>
      <c r="BFA14" s="3"/>
      <c r="BFB14" s="3"/>
      <c r="BFC14" s="3"/>
      <c r="BFD14" s="3"/>
      <c r="BFE14" s="3"/>
      <c r="BFF14" s="3"/>
      <c r="BFG14" s="3"/>
      <c r="BFH14" s="3"/>
      <c r="BFI14" s="3"/>
      <c r="BFJ14" s="3"/>
      <c r="BFK14" s="3"/>
      <c r="BFL14" s="3"/>
      <c r="BFM14" s="3"/>
      <c r="BFN14" s="3"/>
      <c r="BFO14" s="3"/>
      <c r="BFP14" s="3"/>
      <c r="BFQ14" s="3"/>
      <c r="BFR14" s="3"/>
      <c r="BFS14" s="3"/>
      <c r="BFT14" s="3"/>
      <c r="BFU14" s="3"/>
      <c r="BFV14" s="3"/>
      <c r="BFW14" s="3"/>
      <c r="BFX14" s="3"/>
      <c r="BFY14" s="3"/>
      <c r="BFZ14" s="3"/>
      <c r="BGA14" s="3"/>
      <c r="BGB14" s="3"/>
      <c r="BGC14" s="3"/>
      <c r="BGD14" s="3"/>
      <c r="BGE14" s="3"/>
      <c r="BGF14" s="3"/>
      <c r="BGG14" s="3"/>
      <c r="BGH14" s="3"/>
      <c r="BGI14" s="3"/>
      <c r="BGJ14" s="3"/>
      <c r="BGK14" s="3"/>
      <c r="BGL14" s="3"/>
      <c r="BGM14" s="3"/>
      <c r="BGN14" s="3"/>
      <c r="BGO14" s="3"/>
      <c r="BGP14" s="3"/>
      <c r="BGQ14" s="3"/>
      <c r="BGR14" s="3"/>
      <c r="BGS14" s="3"/>
      <c r="BGT14" s="3"/>
      <c r="BGU14" s="3"/>
      <c r="BGV14" s="3"/>
      <c r="BGW14" s="3"/>
      <c r="BGX14" s="3"/>
      <c r="BGY14" s="3"/>
      <c r="BGZ14" s="3"/>
      <c r="BHA14" s="3"/>
      <c r="BHB14" s="3"/>
      <c r="BHC14" s="3"/>
      <c r="BHD14" s="3"/>
      <c r="BHE14" s="3"/>
      <c r="BHF14" s="3"/>
      <c r="BHG14" s="3"/>
      <c r="BHH14" s="3"/>
      <c r="BHI14" s="3"/>
      <c r="BHJ14" s="3"/>
      <c r="BHK14" s="3"/>
      <c r="BHL14" s="3"/>
      <c r="BHM14" s="3"/>
      <c r="BHN14" s="3"/>
      <c r="BHO14" s="3"/>
      <c r="BHP14" s="3"/>
      <c r="BHQ14" s="3"/>
      <c r="BHR14" s="3"/>
      <c r="BHS14" s="3"/>
      <c r="BHT14" s="3"/>
      <c r="BHU14" s="3"/>
      <c r="BHV14" s="3"/>
      <c r="BHW14" s="3"/>
      <c r="BHX14" s="3"/>
      <c r="BHY14" s="3"/>
      <c r="BHZ14" s="3"/>
      <c r="BIA14" s="3"/>
      <c r="BIB14" s="3"/>
    </row>
    <row r="15" spans="1:1588" ht="27.95" customHeight="1" x14ac:dyDescent="0.25">
      <c r="A15" s="193"/>
      <c r="B15" s="282" t="s">
        <v>2</v>
      </c>
      <c r="C15" s="282"/>
      <c r="D15" s="230" t="s">
        <v>163</v>
      </c>
      <c r="E15" s="231">
        <f>'1. Bezahlung'!E10</f>
        <v>0</v>
      </c>
      <c r="F15" s="231">
        <f>'1. Bezahlung'!F10</f>
        <v>0</v>
      </c>
      <c r="G15" s="231">
        <f>'1. Bezahlung'!G10</f>
        <v>0</v>
      </c>
      <c r="H15" s="231">
        <f>'1. Bezahlung'!H10</f>
        <v>0</v>
      </c>
      <c r="I15" s="231">
        <f>'1. Bezahlung'!I10</f>
        <v>0</v>
      </c>
      <c r="J15" s="110">
        <f>SUM(E15:I15)</f>
        <v>0</v>
      </c>
      <c r="K15" s="225"/>
    </row>
    <row r="16" spans="1:1588" s="5" customFormat="1" ht="18" customHeight="1" x14ac:dyDescent="0.25">
      <c r="A16" s="193"/>
      <c r="B16" s="282" t="s">
        <v>64</v>
      </c>
      <c r="C16" s="282"/>
      <c r="D16" s="282" t="s">
        <v>41</v>
      </c>
      <c r="E16" s="282"/>
      <c r="F16" s="282"/>
      <c r="G16" s="282"/>
      <c r="H16" s="282"/>
      <c r="I16" s="282"/>
      <c r="J16" s="282"/>
      <c r="K16" s="225"/>
      <c r="L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row>
    <row r="17" spans="1:12" ht="59.25" customHeight="1" x14ac:dyDescent="0.25">
      <c r="A17" s="193"/>
      <c r="B17" s="288" t="s">
        <v>42</v>
      </c>
      <c r="C17" s="288"/>
      <c r="D17" s="230" t="s">
        <v>181</v>
      </c>
      <c r="E17" s="231">
        <f>'2. Dual Career-Maßn.'!E11</f>
        <v>0</v>
      </c>
      <c r="F17" s="231">
        <f>'2. Dual Career-Maßn.'!F11</f>
        <v>0</v>
      </c>
      <c r="G17" s="231">
        <f>'2. Dual Career-Maßn.'!G11</f>
        <v>0</v>
      </c>
      <c r="H17" s="231">
        <f>'2. Dual Career-Maßn.'!H11</f>
        <v>0</v>
      </c>
      <c r="I17" s="231">
        <f>'2. Dual Career-Maßn.'!I11</f>
        <v>0</v>
      </c>
      <c r="J17" s="110">
        <f>SUM(E17:I17)</f>
        <v>0</v>
      </c>
      <c r="K17" s="225"/>
    </row>
    <row r="18" spans="1:12" ht="59.25" customHeight="1" x14ac:dyDescent="0.25">
      <c r="A18" s="193"/>
      <c r="B18" s="288" t="s">
        <v>53</v>
      </c>
      <c r="C18" s="288"/>
      <c r="D18" s="230" t="s">
        <v>176</v>
      </c>
      <c r="E18" s="231">
        <f>'2. Dual Career-Maßn.'!E24</f>
        <v>0</v>
      </c>
      <c r="F18" s="231">
        <f>'2. Dual Career-Maßn.'!F24</f>
        <v>0</v>
      </c>
      <c r="G18" s="231">
        <f>'2. Dual Career-Maßn.'!G24</f>
        <v>0</v>
      </c>
      <c r="H18" s="231">
        <f>'2. Dual Career-Maßn.'!H24</f>
        <v>0</v>
      </c>
      <c r="I18" s="231">
        <f>'2. Dual Career-Maßn.'!I24</f>
        <v>0</v>
      </c>
      <c r="J18" s="110">
        <f>SUM(E18:I18)</f>
        <v>0</v>
      </c>
      <c r="K18" s="225"/>
    </row>
    <row r="19" spans="1:12" s="9" customFormat="1" ht="18" customHeight="1" x14ac:dyDescent="0.25">
      <c r="A19" s="232"/>
      <c r="B19" s="283" t="s">
        <v>66</v>
      </c>
      <c r="C19" s="283"/>
      <c r="D19" s="233" t="s">
        <v>65</v>
      </c>
      <c r="E19" s="234">
        <f>'3. Zusatzausstattung'!E12</f>
        <v>0</v>
      </c>
      <c r="F19" s="234">
        <f>'3. Zusatzausstattung'!F12</f>
        <v>0</v>
      </c>
      <c r="G19" s="234">
        <f>'3. Zusatzausstattung'!G12</f>
        <v>0</v>
      </c>
      <c r="H19" s="234">
        <f>'3. Zusatzausstattung'!H12</f>
        <v>0</v>
      </c>
      <c r="I19" s="234">
        <f>'3. Zusatzausstattung'!I12</f>
        <v>0</v>
      </c>
      <c r="J19" s="187">
        <f>SUM(E19:I19)</f>
        <v>0</v>
      </c>
      <c r="K19" s="235"/>
      <c r="L19" s="3"/>
    </row>
    <row r="20" spans="1:12" s="36" customFormat="1" ht="14.25" customHeight="1" x14ac:dyDescent="0.25">
      <c r="A20" s="193"/>
      <c r="B20" s="255" t="s">
        <v>26</v>
      </c>
      <c r="C20" s="256"/>
      <c r="D20" s="256"/>
      <c r="E20" s="256"/>
      <c r="F20" s="256"/>
      <c r="G20" s="256"/>
      <c r="H20" s="256"/>
      <c r="I20" s="256"/>
      <c r="J20" s="257"/>
      <c r="K20" s="225"/>
      <c r="L20" s="3"/>
    </row>
    <row r="21" spans="1:12" s="49" customFormat="1" ht="24.95" customHeight="1" x14ac:dyDescent="0.25">
      <c r="A21" s="232"/>
      <c r="B21" s="258" t="s">
        <v>4</v>
      </c>
      <c r="C21" s="259"/>
      <c r="D21" s="236" t="s">
        <v>7</v>
      </c>
      <c r="E21" s="237">
        <f>'3. Zusatzausstattung'!E14</f>
        <v>0</v>
      </c>
      <c r="F21" s="237">
        <f>'3. Zusatzausstattung'!F14</f>
        <v>0</v>
      </c>
      <c r="G21" s="237">
        <f>'3. Zusatzausstattung'!G14</f>
        <v>0</v>
      </c>
      <c r="H21" s="237">
        <f>'3. Zusatzausstattung'!H14</f>
        <v>0</v>
      </c>
      <c r="I21" s="237">
        <f>'3. Zusatzausstattung'!I14</f>
        <v>0</v>
      </c>
      <c r="J21" s="237">
        <f>SUM(E21:I21)</f>
        <v>0</v>
      </c>
      <c r="K21" s="235"/>
      <c r="L21" s="3"/>
    </row>
    <row r="22" spans="1:12" s="49" customFormat="1" ht="24.95" customHeight="1" x14ac:dyDescent="0.25">
      <c r="A22" s="232"/>
      <c r="B22" s="258" t="s">
        <v>3</v>
      </c>
      <c r="C22" s="259"/>
      <c r="D22" s="236" t="s">
        <v>5</v>
      </c>
      <c r="E22" s="237">
        <f>'3. Zusatzausstattung'!E25</f>
        <v>0</v>
      </c>
      <c r="F22" s="237">
        <f>'3. Zusatzausstattung'!F25</f>
        <v>0</v>
      </c>
      <c r="G22" s="237">
        <f>'3. Zusatzausstattung'!G25</f>
        <v>0</v>
      </c>
      <c r="H22" s="237">
        <f>'3. Zusatzausstattung'!H25</f>
        <v>0</v>
      </c>
      <c r="I22" s="237">
        <f>'3. Zusatzausstattung'!I25</f>
        <v>0</v>
      </c>
      <c r="J22" s="237">
        <f>SUM(E22:I22)</f>
        <v>0</v>
      </c>
      <c r="K22" s="235"/>
      <c r="L22" s="3"/>
    </row>
    <row r="23" spans="1:12" s="49" customFormat="1" ht="24.95" customHeight="1" x14ac:dyDescent="0.25">
      <c r="A23" s="232"/>
      <c r="B23" s="258" t="s">
        <v>6</v>
      </c>
      <c r="C23" s="259"/>
      <c r="D23" s="236" t="s">
        <v>8</v>
      </c>
      <c r="E23" s="237">
        <f>'3. Zusatzausstattung'!E36</f>
        <v>0</v>
      </c>
      <c r="F23" s="237">
        <f>'3. Zusatzausstattung'!F36</f>
        <v>0</v>
      </c>
      <c r="G23" s="237">
        <f>'3. Zusatzausstattung'!G36</f>
        <v>0</v>
      </c>
      <c r="H23" s="237">
        <f>'3. Zusatzausstattung'!H36</f>
        <v>0</v>
      </c>
      <c r="I23" s="237">
        <f>'3. Zusatzausstattung'!I36</f>
        <v>0</v>
      </c>
      <c r="J23" s="237">
        <f>SUM(E23:I23)</f>
        <v>0</v>
      </c>
      <c r="K23" s="235"/>
      <c r="L23" s="3"/>
    </row>
    <row r="24" spans="1:12" ht="27.95" customHeight="1" x14ac:dyDescent="0.25">
      <c r="A24" s="193"/>
      <c r="B24" s="260" t="s">
        <v>9</v>
      </c>
      <c r="C24" s="261"/>
      <c r="D24" s="230" t="s">
        <v>164</v>
      </c>
      <c r="E24" s="231">
        <f>'4. Reisemittel'!E10</f>
        <v>0</v>
      </c>
      <c r="F24" s="231">
        <f>'4. Reisemittel'!F10</f>
        <v>0</v>
      </c>
      <c r="G24" s="231">
        <f>'4. Reisemittel'!G10</f>
        <v>0</v>
      </c>
      <c r="H24" s="231">
        <f>'4. Reisemittel'!H10</f>
        <v>0</v>
      </c>
      <c r="I24" s="231">
        <f>'4. Reisemittel'!I10</f>
        <v>0</v>
      </c>
      <c r="J24" s="110">
        <f>SUM(E24:I24)</f>
        <v>0</v>
      </c>
      <c r="K24" s="225"/>
    </row>
    <row r="25" spans="1:12" ht="10.5" customHeight="1" thickBot="1" x14ac:dyDescent="0.3">
      <c r="A25" s="193"/>
      <c r="B25" s="249"/>
      <c r="C25" s="250"/>
      <c r="D25" s="250"/>
      <c r="E25" s="250"/>
      <c r="F25" s="250"/>
      <c r="G25" s="250"/>
      <c r="H25" s="250"/>
      <c r="I25" s="250"/>
      <c r="J25" s="251"/>
      <c r="K25" s="225"/>
    </row>
    <row r="26" spans="1:12" s="5" customFormat="1" ht="66" customHeight="1" thickTop="1" thickBot="1" x14ac:dyDescent="0.3">
      <c r="A26" s="238"/>
      <c r="B26" s="252" t="s">
        <v>182</v>
      </c>
      <c r="C26" s="253"/>
      <c r="D26" s="254"/>
      <c r="E26" s="178">
        <f>E24+E19+E18+E17+E15</f>
        <v>0</v>
      </c>
      <c r="F26" s="178">
        <f t="shared" ref="F26:H26" si="0">F24+F19+F18+F17+F15</f>
        <v>0</v>
      </c>
      <c r="G26" s="178">
        <f t="shared" si="0"/>
        <v>0</v>
      </c>
      <c r="H26" s="178">
        <f t="shared" si="0"/>
        <v>0</v>
      </c>
      <c r="I26" s="178">
        <f>I24+I19+I18+I17+I15</f>
        <v>0</v>
      </c>
      <c r="J26" s="179">
        <f>J24+J19+J18+J17+J15</f>
        <v>0</v>
      </c>
      <c r="K26" s="239"/>
      <c r="L26" s="3"/>
    </row>
    <row r="27" spans="1:12" s="37" customFormat="1" ht="15.75" customHeight="1" thickTop="1" x14ac:dyDescent="0.25">
      <c r="A27" s="193"/>
      <c r="B27" s="267" t="s">
        <v>26</v>
      </c>
      <c r="C27" s="268"/>
      <c r="D27" s="268"/>
      <c r="E27" s="180"/>
      <c r="F27" s="180"/>
      <c r="G27" s="180"/>
      <c r="H27" s="180"/>
      <c r="I27" s="180"/>
      <c r="J27" s="181"/>
      <c r="K27" s="225"/>
      <c r="L27" s="3"/>
    </row>
    <row r="28" spans="1:12" s="37" customFormat="1" x14ac:dyDescent="0.25">
      <c r="A28" s="193"/>
      <c r="B28" s="269" t="s">
        <v>4</v>
      </c>
      <c r="C28" s="270"/>
      <c r="D28" s="182" t="s">
        <v>7</v>
      </c>
      <c r="E28" s="180">
        <f t="shared" ref="E28:I28" si="1">E15+E17+E21</f>
        <v>0</v>
      </c>
      <c r="F28" s="180">
        <f t="shared" si="1"/>
        <v>0</v>
      </c>
      <c r="G28" s="180">
        <f t="shared" si="1"/>
        <v>0</v>
      </c>
      <c r="H28" s="180">
        <f t="shared" si="1"/>
        <v>0</v>
      </c>
      <c r="I28" s="180">
        <f t="shared" si="1"/>
        <v>0</v>
      </c>
      <c r="J28" s="183">
        <f>SUM(E28:I28)</f>
        <v>0</v>
      </c>
      <c r="K28" s="225"/>
      <c r="L28" s="3"/>
    </row>
    <row r="29" spans="1:12" s="37" customFormat="1" x14ac:dyDescent="0.25">
      <c r="A29" s="193"/>
      <c r="B29" s="269" t="s">
        <v>3</v>
      </c>
      <c r="C29" s="270"/>
      <c r="D29" s="182" t="s">
        <v>5</v>
      </c>
      <c r="E29" s="180">
        <f t="shared" ref="E29:I29" si="2">E18+E22+E24</f>
        <v>0</v>
      </c>
      <c r="F29" s="180">
        <f t="shared" si="2"/>
        <v>0</v>
      </c>
      <c r="G29" s="180">
        <f t="shared" si="2"/>
        <v>0</v>
      </c>
      <c r="H29" s="180">
        <f t="shared" si="2"/>
        <v>0</v>
      </c>
      <c r="I29" s="180">
        <f t="shared" si="2"/>
        <v>0</v>
      </c>
      <c r="J29" s="183">
        <f>SUM(E29:I29)</f>
        <v>0</v>
      </c>
      <c r="K29" s="225"/>
      <c r="L29" s="3"/>
    </row>
    <row r="30" spans="1:12" s="37" customFormat="1" ht="15.75" thickBot="1" x14ac:dyDescent="0.3">
      <c r="A30" s="193"/>
      <c r="B30" s="271" t="s">
        <v>6</v>
      </c>
      <c r="C30" s="272"/>
      <c r="D30" s="184" t="s">
        <v>8</v>
      </c>
      <c r="E30" s="185">
        <f t="shared" ref="E30:I30" si="3">E23</f>
        <v>0</v>
      </c>
      <c r="F30" s="185">
        <f t="shared" si="3"/>
        <v>0</v>
      </c>
      <c r="G30" s="185">
        <f t="shared" si="3"/>
        <v>0</v>
      </c>
      <c r="H30" s="185">
        <f t="shared" si="3"/>
        <v>0</v>
      </c>
      <c r="I30" s="185">
        <f t="shared" si="3"/>
        <v>0</v>
      </c>
      <c r="J30" s="186">
        <f>SUM(E30:I30)</f>
        <v>0</v>
      </c>
      <c r="K30" s="225"/>
      <c r="L30" s="3"/>
    </row>
    <row r="31" spans="1:12" ht="10.5" customHeight="1" thickTop="1" x14ac:dyDescent="0.25">
      <c r="A31" s="193"/>
      <c r="B31" s="273"/>
      <c r="C31" s="274"/>
      <c r="D31" s="274"/>
      <c r="E31" s="274"/>
      <c r="F31" s="274"/>
      <c r="G31" s="274"/>
      <c r="H31" s="274"/>
      <c r="I31" s="274"/>
      <c r="J31" s="275"/>
      <c r="K31" s="225"/>
    </row>
    <row r="32" spans="1:12" ht="18" customHeight="1" x14ac:dyDescent="0.25">
      <c r="A32" s="193"/>
      <c r="B32" s="262" t="s">
        <v>69</v>
      </c>
      <c r="C32" s="263"/>
      <c r="D32" s="174" t="s">
        <v>67</v>
      </c>
      <c r="E32" s="240">
        <f>'A. Aufstellung Drittmittel'!E12</f>
        <v>0</v>
      </c>
      <c r="F32" s="240">
        <f>'A. Aufstellung Drittmittel'!F12</f>
        <v>0</v>
      </c>
      <c r="G32" s="240">
        <f>'A. Aufstellung Drittmittel'!G12</f>
        <v>0</v>
      </c>
      <c r="H32" s="240">
        <f>'A. Aufstellung Drittmittel'!H12</f>
        <v>0</v>
      </c>
      <c r="I32" s="240">
        <f>'A. Aufstellung Drittmittel'!I12</f>
        <v>0</v>
      </c>
      <c r="J32" s="240">
        <f>SUM(E32:I32)</f>
        <v>0</v>
      </c>
      <c r="K32" s="225"/>
    </row>
    <row r="33" spans="1:12" ht="18" customHeight="1" x14ac:dyDescent="0.25">
      <c r="A33" s="193"/>
      <c r="B33" s="262" t="s">
        <v>70</v>
      </c>
      <c r="C33" s="263"/>
      <c r="D33" s="174" t="s">
        <v>68</v>
      </c>
      <c r="E33" s="240">
        <f>'B. Aufstellung Eigenmittel'!E9</f>
        <v>0</v>
      </c>
      <c r="F33" s="240">
        <f>'B. Aufstellung Eigenmittel'!F9</f>
        <v>0</v>
      </c>
      <c r="G33" s="240">
        <f>'B. Aufstellung Eigenmittel'!G9</f>
        <v>0</v>
      </c>
      <c r="H33" s="240">
        <f>'B. Aufstellung Eigenmittel'!H9</f>
        <v>0</v>
      </c>
      <c r="I33" s="240">
        <f>'B. Aufstellung Eigenmittel'!I9</f>
        <v>0</v>
      </c>
      <c r="J33" s="240">
        <f>SUM(E33:I33)</f>
        <v>0</v>
      </c>
      <c r="K33" s="225"/>
    </row>
    <row r="34" spans="1:12" ht="10.5" customHeight="1" thickBot="1" x14ac:dyDescent="0.3">
      <c r="A34" s="193"/>
      <c r="B34" s="249"/>
      <c r="C34" s="250"/>
      <c r="D34" s="250"/>
      <c r="E34" s="250"/>
      <c r="F34" s="250"/>
      <c r="G34" s="250"/>
      <c r="H34" s="250"/>
      <c r="I34" s="250"/>
      <c r="J34" s="251"/>
      <c r="K34" s="225"/>
    </row>
    <row r="35" spans="1:12" s="52" customFormat="1" ht="37.5" customHeight="1" thickTop="1" thickBot="1" x14ac:dyDescent="0.3">
      <c r="A35" s="238"/>
      <c r="B35" s="264" t="s">
        <v>162</v>
      </c>
      <c r="C35" s="265"/>
      <c r="D35" s="266"/>
      <c r="E35" s="241">
        <f t="shared" ref="E35:I35" si="4">E26+E32+E33</f>
        <v>0</v>
      </c>
      <c r="F35" s="241">
        <f t="shared" si="4"/>
        <v>0</v>
      </c>
      <c r="G35" s="241">
        <f t="shared" si="4"/>
        <v>0</v>
      </c>
      <c r="H35" s="241">
        <f t="shared" si="4"/>
        <v>0</v>
      </c>
      <c r="I35" s="241">
        <f t="shared" si="4"/>
        <v>0</v>
      </c>
      <c r="J35" s="242">
        <f>SUM(E35:I35)</f>
        <v>0</v>
      </c>
      <c r="K35" s="239"/>
      <c r="L35" s="3"/>
    </row>
    <row r="36" spans="1:12" ht="15.75" thickTop="1" x14ac:dyDescent="0.25">
      <c r="A36" s="243"/>
      <c r="B36" s="244"/>
      <c r="C36" s="245"/>
      <c r="D36" s="245"/>
      <c r="E36" s="245"/>
      <c r="F36" s="245"/>
      <c r="G36" s="245"/>
      <c r="H36" s="245"/>
      <c r="I36" s="245"/>
      <c r="J36" s="245"/>
      <c r="K36" s="246"/>
    </row>
    <row r="37" spans="1:12" x14ac:dyDescent="0.25">
      <c r="A37" s="45"/>
      <c r="B37" s="39"/>
    </row>
    <row r="38" spans="1:12" x14ac:dyDescent="0.25">
      <c r="A38" s="39"/>
      <c r="B38" s="39"/>
    </row>
  </sheetData>
  <sheetProtection algorithmName="SHA-512" hashValue="jvW7NgtpoVEb4CoF2qnM+dIZ5sO9Gx1ACr3BIRGWudUihHXdbzV71wA551AXmpdpUu7dSf3a3RfGPP6Zkn0hTw==" saltValue="xa1NFIgMCaV8lD/WgX7Apg==" spinCount="100000" sheet="1" selectLockedCells="1"/>
  <mergeCells count="30">
    <mergeCell ref="B5:C5"/>
    <mergeCell ref="B11:J11"/>
    <mergeCell ref="B14:D14"/>
    <mergeCell ref="B15:C15"/>
    <mergeCell ref="B19:C19"/>
    <mergeCell ref="C12:J12"/>
    <mergeCell ref="E7:F7"/>
    <mergeCell ref="E9:F9"/>
    <mergeCell ref="D16:J16"/>
    <mergeCell ref="B16:C16"/>
    <mergeCell ref="B17:C17"/>
    <mergeCell ref="B18:C18"/>
    <mergeCell ref="G7:H7"/>
    <mergeCell ref="G9:H9"/>
    <mergeCell ref="B32:C32"/>
    <mergeCell ref="B33:C33"/>
    <mergeCell ref="B34:J34"/>
    <mergeCell ref="B35:D35"/>
    <mergeCell ref="B27:D27"/>
    <mergeCell ref="B28:C28"/>
    <mergeCell ref="B29:C29"/>
    <mergeCell ref="B30:C30"/>
    <mergeCell ref="B31:J31"/>
    <mergeCell ref="B25:J25"/>
    <mergeCell ref="B26:D26"/>
    <mergeCell ref="B20:J20"/>
    <mergeCell ref="B21:C21"/>
    <mergeCell ref="B22:C22"/>
    <mergeCell ref="B23:C23"/>
    <mergeCell ref="B24:C24"/>
  </mergeCells>
  <conditionalFormatting sqref="E17:I17">
    <cfRule type="cellIs" dxfId="20" priority="8" operator="greaterThan">
      <formula>100000</formula>
    </cfRule>
  </conditionalFormatting>
  <conditionalFormatting sqref="J17">
    <cfRule type="cellIs" dxfId="19" priority="7" operator="greaterThan">
      <formula>300000</formula>
    </cfRule>
  </conditionalFormatting>
  <conditionalFormatting sqref="E18:J18">
    <cfRule type="cellIs" dxfId="18" priority="6" operator="greaterThan">
      <formula>50000</formula>
    </cfRule>
  </conditionalFormatting>
  <conditionalFormatting sqref="J26">
    <cfRule type="cellIs" dxfId="17" priority="5" operator="greaterThan">
      <formula>750000</formula>
    </cfRule>
  </conditionalFormatting>
  <conditionalFormatting sqref="J19">
    <cfRule type="cellIs" dxfId="16" priority="4" operator="greaterThan">
      <formula>600000</formula>
    </cfRule>
  </conditionalFormatting>
  <conditionalFormatting sqref="E19:I19 E27:I27">
    <cfRule type="cellIs" dxfId="15" priority="3" operator="greaterThan">
      <formula>200000</formula>
    </cfRule>
  </conditionalFormatting>
  <conditionalFormatting sqref="J27">
    <cfRule type="cellIs" dxfId="14" priority="2" operator="greaterThan">
      <formula>600000</formula>
    </cfRule>
  </conditionalFormatting>
  <pageMargins left="0.70866141732283472" right="0.70866141732283472" top="0.78740157480314965" bottom="0.78740157480314965"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K45"/>
  <sheetViews>
    <sheetView tabSelected="1" zoomScaleNormal="100" workbookViewId="0">
      <selection activeCell="D15" sqref="D15"/>
    </sheetView>
  </sheetViews>
  <sheetFormatPr baseColWidth="10" defaultColWidth="11.42578125" defaultRowHeight="15" x14ac:dyDescent="0.25"/>
  <cols>
    <col min="1" max="1" width="3.42578125" style="2" customWidth="1"/>
    <col min="2" max="2" width="2.140625" style="2" customWidth="1"/>
    <col min="3" max="3" width="8.85546875" style="2" customWidth="1"/>
    <col min="4" max="4" width="50.5703125" style="2" customWidth="1"/>
    <col min="5" max="8" width="24.7109375" style="2" customWidth="1"/>
    <col min="9" max="9" width="24.7109375" style="2" hidden="1" customWidth="1"/>
    <col min="10" max="10" width="24.7109375" style="2" customWidth="1"/>
    <col min="11" max="11" width="3.42578125" style="2" customWidth="1"/>
    <col min="12" max="16384" width="11.42578125" style="2"/>
  </cols>
  <sheetData>
    <row r="1" spans="1:11" x14ac:dyDescent="0.25">
      <c r="A1" s="58"/>
      <c r="B1" s="59"/>
      <c r="C1" s="59"/>
      <c r="D1" s="59"/>
      <c r="E1" s="59"/>
      <c r="F1" s="59"/>
      <c r="G1" s="59"/>
      <c r="H1" s="59"/>
      <c r="I1" s="59"/>
      <c r="J1" s="59"/>
      <c r="K1" s="60"/>
    </row>
    <row r="2" spans="1:11" ht="18.75" x14ac:dyDescent="0.25">
      <c r="A2" s="61"/>
      <c r="B2" s="79" t="s">
        <v>0</v>
      </c>
      <c r="C2" s="57"/>
      <c r="D2" s="57"/>
      <c r="E2" s="57"/>
      <c r="F2" s="56"/>
      <c r="G2" s="56"/>
      <c r="H2" s="56"/>
      <c r="I2" s="56"/>
      <c r="J2" s="56"/>
      <c r="K2" s="62"/>
    </row>
    <row r="3" spans="1:11" ht="18.75" customHeight="1" x14ac:dyDescent="0.3">
      <c r="A3" s="61"/>
      <c r="B3" s="80" t="s">
        <v>72</v>
      </c>
      <c r="C3" s="57"/>
      <c r="D3" s="57"/>
      <c r="E3" s="57"/>
      <c r="F3" s="56"/>
      <c r="G3" s="56"/>
      <c r="H3" s="56"/>
      <c r="I3" s="56"/>
      <c r="J3" s="56"/>
      <c r="K3" s="62"/>
    </row>
    <row r="4" spans="1:11" ht="6" customHeight="1" thickBot="1" x14ac:dyDescent="0.35">
      <c r="A4" s="61"/>
      <c r="B4" s="55"/>
      <c r="C4" s="55"/>
      <c r="D4" s="54"/>
      <c r="E4" s="54"/>
      <c r="F4" s="54"/>
      <c r="G4" s="54"/>
      <c r="H4" s="54"/>
      <c r="I4" s="54"/>
      <c r="J4" s="54"/>
      <c r="K4" s="62"/>
    </row>
    <row r="5" spans="1:11" ht="15" customHeight="1" thickTop="1" x14ac:dyDescent="0.25">
      <c r="A5" s="63"/>
      <c r="B5" s="299" t="s">
        <v>165</v>
      </c>
      <c r="C5" s="300"/>
      <c r="D5" s="300"/>
      <c r="E5" s="300"/>
      <c r="F5" s="300"/>
      <c r="G5" s="300"/>
      <c r="H5" s="300"/>
      <c r="I5" s="300"/>
      <c r="J5" s="301"/>
      <c r="K5" s="64"/>
    </row>
    <row r="6" spans="1:11" ht="144.75" customHeight="1" thickBot="1" x14ac:dyDescent="0.3">
      <c r="A6" s="63"/>
      <c r="B6" s="102" t="s">
        <v>167</v>
      </c>
      <c r="C6" s="297" t="s">
        <v>166</v>
      </c>
      <c r="D6" s="297"/>
      <c r="E6" s="297"/>
      <c r="F6" s="297"/>
      <c r="G6" s="297"/>
      <c r="H6" s="297"/>
      <c r="I6" s="297"/>
      <c r="J6" s="298"/>
      <c r="K6" s="64"/>
    </row>
    <row r="7" spans="1:11" ht="9.75" customHeight="1" thickTop="1" x14ac:dyDescent="0.25">
      <c r="A7" s="61"/>
      <c r="B7" s="54"/>
      <c r="C7" s="54"/>
      <c r="D7" s="54"/>
      <c r="E7" s="54"/>
      <c r="F7" s="54"/>
      <c r="G7" s="54"/>
      <c r="H7" s="54"/>
      <c r="I7" s="54"/>
      <c r="J7" s="54"/>
      <c r="K7" s="62"/>
    </row>
    <row r="8" spans="1:11" s="4" customFormat="1" ht="16.5" customHeight="1" x14ac:dyDescent="0.25">
      <c r="A8" s="61"/>
      <c r="B8" s="304"/>
      <c r="C8" s="305"/>
      <c r="D8" s="306"/>
      <c r="E8" s="31">
        <f>Gesamtübersicht!E14</f>
        <v>2024</v>
      </c>
      <c r="F8" s="31">
        <f>Gesamtübersicht!F14</f>
        <v>2025</v>
      </c>
      <c r="G8" s="31">
        <f>Gesamtübersicht!G14</f>
        <v>2026</v>
      </c>
      <c r="H8" s="31">
        <f>Gesamtübersicht!H14</f>
        <v>2027</v>
      </c>
      <c r="I8" s="31">
        <f>Gesamtübersicht!I14</f>
        <v>2027</v>
      </c>
      <c r="J8" s="31" t="s">
        <v>1</v>
      </c>
      <c r="K8" s="62"/>
    </row>
    <row r="9" spans="1:11" ht="18" customHeight="1" x14ac:dyDescent="0.25">
      <c r="A9" s="61"/>
      <c r="B9" s="292" t="s">
        <v>79</v>
      </c>
      <c r="C9" s="293"/>
      <c r="D9" s="293"/>
      <c r="E9" s="28">
        <f>E10+E34</f>
        <v>0</v>
      </c>
      <c r="F9" s="28">
        <f t="shared" ref="F9:I9" si="0">F10+F34</f>
        <v>0</v>
      </c>
      <c r="G9" s="28">
        <f t="shared" si="0"/>
        <v>0</v>
      </c>
      <c r="H9" s="28">
        <f t="shared" si="0"/>
        <v>0</v>
      </c>
      <c r="I9" s="28">
        <f t="shared" si="0"/>
        <v>0</v>
      </c>
      <c r="J9" s="32">
        <f>SUM(E9:I9)</f>
        <v>0</v>
      </c>
      <c r="K9" s="62"/>
    </row>
    <row r="10" spans="1:11" s="9" customFormat="1" ht="18" customHeight="1" x14ac:dyDescent="0.25">
      <c r="A10" s="74"/>
      <c r="B10" s="307" t="s">
        <v>76</v>
      </c>
      <c r="C10" s="308"/>
      <c r="D10" s="50" t="s">
        <v>73</v>
      </c>
      <c r="E10" s="51">
        <f>E12+E23</f>
        <v>0</v>
      </c>
      <c r="F10" s="51">
        <f t="shared" ref="F10:H10" si="1">F12+F23</f>
        <v>0</v>
      </c>
      <c r="G10" s="51">
        <f t="shared" si="1"/>
        <v>0</v>
      </c>
      <c r="H10" s="51">
        <f t="shared" si="1"/>
        <v>0</v>
      </c>
      <c r="I10" s="51">
        <f>I12+I23</f>
        <v>0</v>
      </c>
      <c r="J10" s="72">
        <f>SUM(E10:I10)</f>
        <v>0</v>
      </c>
      <c r="K10" s="73"/>
    </row>
    <row r="11" spans="1:11" s="3" customFormat="1" ht="17.25" customHeight="1" x14ac:dyDescent="0.25">
      <c r="A11" s="63"/>
      <c r="B11" s="294" t="s">
        <v>26</v>
      </c>
      <c r="C11" s="295"/>
      <c r="D11" s="295"/>
      <c r="E11" s="295"/>
      <c r="F11" s="295"/>
      <c r="G11" s="295"/>
      <c r="H11" s="295"/>
      <c r="I11" s="295"/>
      <c r="J11" s="296"/>
      <c r="K11" s="62"/>
    </row>
    <row r="12" spans="1:11" s="3" customFormat="1" ht="33" customHeight="1" x14ac:dyDescent="0.25">
      <c r="A12" s="63"/>
      <c r="B12" s="75"/>
      <c r="C12" s="76" t="s">
        <v>77</v>
      </c>
      <c r="D12" s="6" t="s">
        <v>75</v>
      </c>
      <c r="E12" s="29">
        <f>SUM(E13:E22)</f>
        <v>0</v>
      </c>
      <c r="F12" s="29">
        <f t="shared" ref="F12:I12" si="2">SUM(F13:F22)</f>
        <v>0</v>
      </c>
      <c r="G12" s="29">
        <f t="shared" si="2"/>
        <v>0</v>
      </c>
      <c r="H12" s="29">
        <f t="shared" si="2"/>
        <v>0</v>
      </c>
      <c r="I12" s="29">
        <f t="shared" si="2"/>
        <v>0</v>
      </c>
      <c r="J12" s="46">
        <f>SUM(E12:I12)</f>
        <v>0</v>
      </c>
      <c r="K12" s="62"/>
    </row>
    <row r="13" spans="1:11" s="3" customFormat="1" ht="15" customHeight="1" x14ac:dyDescent="0.25">
      <c r="A13" s="63"/>
      <c r="B13" s="75"/>
      <c r="C13" s="77" t="s">
        <v>78</v>
      </c>
      <c r="D13" s="13"/>
      <c r="E13" s="33"/>
      <c r="F13" s="33"/>
      <c r="G13" s="33"/>
      <c r="H13" s="33"/>
      <c r="I13" s="33"/>
      <c r="J13" s="28">
        <f t="shared" ref="J13:J44" si="3">SUM(E13:I13)</f>
        <v>0</v>
      </c>
      <c r="K13" s="62"/>
    </row>
    <row r="14" spans="1:11" s="3" customFormat="1" ht="15" customHeight="1" x14ac:dyDescent="0.25">
      <c r="A14" s="63"/>
      <c r="B14" s="75"/>
      <c r="C14" s="77" t="s">
        <v>80</v>
      </c>
      <c r="D14" s="13"/>
      <c r="E14" s="33"/>
      <c r="F14" s="33"/>
      <c r="G14" s="33"/>
      <c r="H14" s="33"/>
      <c r="I14" s="33"/>
      <c r="J14" s="28">
        <f t="shared" si="3"/>
        <v>0</v>
      </c>
      <c r="K14" s="62"/>
    </row>
    <row r="15" spans="1:11" s="3" customFormat="1" ht="15" customHeight="1" x14ac:dyDescent="0.25">
      <c r="A15" s="63"/>
      <c r="B15" s="75"/>
      <c r="C15" s="77" t="s">
        <v>81</v>
      </c>
      <c r="D15" s="13"/>
      <c r="E15" s="33"/>
      <c r="F15" s="33"/>
      <c r="G15" s="33"/>
      <c r="H15" s="33"/>
      <c r="I15" s="33"/>
      <c r="J15" s="28">
        <f t="shared" si="3"/>
        <v>0</v>
      </c>
      <c r="K15" s="62"/>
    </row>
    <row r="16" spans="1:11" s="3" customFormat="1" ht="15" customHeight="1" x14ac:dyDescent="0.25">
      <c r="A16" s="63"/>
      <c r="B16" s="75"/>
      <c r="C16" s="77" t="s">
        <v>82</v>
      </c>
      <c r="D16" s="13"/>
      <c r="E16" s="33"/>
      <c r="F16" s="33"/>
      <c r="G16" s="33"/>
      <c r="H16" s="33"/>
      <c r="I16" s="33"/>
      <c r="J16" s="28">
        <f t="shared" si="3"/>
        <v>0</v>
      </c>
      <c r="K16" s="62"/>
    </row>
    <row r="17" spans="1:11" s="3" customFormat="1" ht="15" customHeight="1" x14ac:dyDescent="0.25">
      <c r="A17" s="63"/>
      <c r="B17" s="75"/>
      <c r="C17" s="77" t="s">
        <v>83</v>
      </c>
      <c r="D17" s="13"/>
      <c r="E17" s="33"/>
      <c r="F17" s="33"/>
      <c r="G17" s="33"/>
      <c r="H17" s="33"/>
      <c r="I17" s="33"/>
      <c r="J17" s="28">
        <f t="shared" si="3"/>
        <v>0</v>
      </c>
      <c r="K17" s="62"/>
    </row>
    <row r="18" spans="1:11" s="3" customFormat="1" ht="15" customHeight="1" x14ac:dyDescent="0.25">
      <c r="A18" s="63"/>
      <c r="B18" s="75"/>
      <c r="C18" s="77" t="s">
        <v>84</v>
      </c>
      <c r="D18" s="13"/>
      <c r="E18" s="33"/>
      <c r="F18" s="33"/>
      <c r="G18" s="33"/>
      <c r="H18" s="33"/>
      <c r="I18" s="33"/>
      <c r="J18" s="28">
        <f t="shared" si="3"/>
        <v>0</v>
      </c>
      <c r="K18" s="62"/>
    </row>
    <row r="19" spans="1:11" s="3" customFormat="1" ht="15" customHeight="1" x14ac:dyDescent="0.25">
      <c r="A19" s="63"/>
      <c r="B19" s="75"/>
      <c r="C19" s="77" t="s">
        <v>85</v>
      </c>
      <c r="D19" s="13"/>
      <c r="E19" s="33"/>
      <c r="F19" s="33"/>
      <c r="G19" s="33"/>
      <c r="H19" s="33"/>
      <c r="I19" s="33"/>
      <c r="J19" s="28">
        <f t="shared" si="3"/>
        <v>0</v>
      </c>
      <c r="K19" s="62"/>
    </row>
    <row r="20" spans="1:11" s="3" customFormat="1" ht="15" customHeight="1" x14ac:dyDescent="0.25">
      <c r="A20" s="63"/>
      <c r="B20" s="75"/>
      <c r="C20" s="77" t="s">
        <v>86</v>
      </c>
      <c r="D20" s="13"/>
      <c r="E20" s="33"/>
      <c r="F20" s="33"/>
      <c r="G20" s="33"/>
      <c r="H20" s="33"/>
      <c r="I20" s="33"/>
      <c r="J20" s="28">
        <f t="shared" si="3"/>
        <v>0</v>
      </c>
      <c r="K20" s="62"/>
    </row>
    <row r="21" spans="1:11" s="3" customFormat="1" ht="15" customHeight="1" x14ac:dyDescent="0.25">
      <c r="A21" s="63"/>
      <c r="B21" s="75"/>
      <c r="C21" s="77" t="s">
        <v>87</v>
      </c>
      <c r="D21" s="13"/>
      <c r="E21" s="33"/>
      <c r="F21" s="33"/>
      <c r="G21" s="33"/>
      <c r="H21" s="33"/>
      <c r="I21" s="33"/>
      <c r="J21" s="28">
        <f t="shared" si="3"/>
        <v>0</v>
      </c>
      <c r="K21" s="62"/>
    </row>
    <row r="22" spans="1:11" s="3" customFormat="1" ht="15" customHeight="1" x14ac:dyDescent="0.25">
      <c r="A22" s="63"/>
      <c r="B22" s="75"/>
      <c r="C22" s="77" t="s">
        <v>88</v>
      </c>
      <c r="D22" s="13"/>
      <c r="E22" s="33"/>
      <c r="F22" s="33"/>
      <c r="G22" s="33"/>
      <c r="H22" s="33"/>
      <c r="I22" s="33"/>
      <c r="J22" s="28">
        <f t="shared" si="3"/>
        <v>0</v>
      </c>
      <c r="K22" s="62"/>
    </row>
    <row r="23" spans="1:11" s="9" customFormat="1" ht="18" customHeight="1" x14ac:dyDescent="0.25">
      <c r="A23" s="69"/>
      <c r="B23" s="75"/>
      <c r="C23" s="78" t="s">
        <v>89</v>
      </c>
      <c r="D23" s="70" t="s">
        <v>183</v>
      </c>
      <c r="E23" s="71">
        <f t="shared" ref="E23:I23" si="4">SUM(E24:E33)</f>
        <v>0</v>
      </c>
      <c r="F23" s="71">
        <f t="shared" si="4"/>
        <v>0</v>
      </c>
      <c r="G23" s="71">
        <f t="shared" si="4"/>
        <v>0</v>
      </c>
      <c r="H23" s="71">
        <f t="shared" si="4"/>
        <v>0</v>
      </c>
      <c r="I23" s="71">
        <f t="shared" si="4"/>
        <v>0</v>
      </c>
      <c r="J23" s="72">
        <f t="shared" si="3"/>
        <v>0</v>
      </c>
      <c r="K23" s="73"/>
    </row>
    <row r="24" spans="1:11" s="3" customFormat="1" ht="15.75" customHeight="1" x14ac:dyDescent="0.25">
      <c r="A24" s="63"/>
      <c r="B24" s="75"/>
      <c r="C24" s="77" t="s">
        <v>90</v>
      </c>
      <c r="D24" s="13"/>
      <c r="E24" s="33"/>
      <c r="F24" s="33"/>
      <c r="G24" s="33"/>
      <c r="H24" s="33"/>
      <c r="I24" s="33"/>
      <c r="J24" s="28">
        <f t="shared" si="3"/>
        <v>0</v>
      </c>
      <c r="K24" s="62"/>
    </row>
    <row r="25" spans="1:11" s="3" customFormat="1" ht="15.75" customHeight="1" x14ac:dyDescent="0.25">
      <c r="A25" s="63"/>
      <c r="B25" s="75"/>
      <c r="C25" s="77" t="s">
        <v>91</v>
      </c>
      <c r="D25" s="13"/>
      <c r="E25" s="33"/>
      <c r="F25" s="33"/>
      <c r="G25" s="33"/>
      <c r="H25" s="33"/>
      <c r="I25" s="33"/>
      <c r="J25" s="28">
        <f t="shared" si="3"/>
        <v>0</v>
      </c>
      <c r="K25" s="62"/>
    </row>
    <row r="26" spans="1:11" s="3" customFormat="1" ht="15.75" customHeight="1" x14ac:dyDescent="0.25">
      <c r="A26" s="63"/>
      <c r="B26" s="75"/>
      <c r="C26" s="77" t="s">
        <v>92</v>
      </c>
      <c r="D26" s="13"/>
      <c r="E26" s="33"/>
      <c r="F26" s="33"/>
      <c r="G26" s="33"/>
      <c r="H26" s="33"/>
      <c r="I26" s="33"/>
      <c r="J26" s="28">
        <f t="shared" si="3"/>
        <v>0</v>
      </c>
      <c r="K26" s="62"/>
    </row>
    <row r="27" spans="1:11" s="3" customFormat="1" ht="15.75" customHeight="1" x14ac:dyDescent="0.25">
      <c r="A27" s="63"/>
      <c r="B27" s="75"/>
      <c r="C27" s="77" t="s">
        <v>93</v>
      </c>
      <c r="D27" s="13"/>
      <c r="E27" s="33"/>
      <c r="F27" s="33"/>
      <c r="G27" s="33"/>
      <c r="H27" s="33"/>
      <c r="I27" s="33"/>
      <c r="J27" s="28">
        <f t="shared" si="3"/>
        <v>0</v>
      </c>
      <c r="K27" s="62"/>
    </row>
    <row r="28" spans="1:11" s="3" customFormat="1" ht="15.75" customHeight="1" x14ac:dyDescent="0.25">
      <c r="A28" s="63"/>
      <c r="B28" s="75"/>
      <c r="C28" s="77" t="s">
        <v>94</v>
      </c>
      <c r="D28" s="13"/>
      <c r="E28" s="33"/>
      <c r="F28" s="33"/>
      <c r="G28" s="33"/>
      <c r="H28" s="33"/>
      <c r="I28" s="33"/>
      <c r="J28" s="28">
        <f t="shared" si="3"/>
        <v>0</v>
      </c>
      <c r="K28" s="62"/>
    </row>
    <row r="29" spans="1:11" s="3" customFormat="1" ht="15.75" customHeight="1" x14ac:dyDescent="0.25">
      <c r="A29" s="63"/>
      <c r="B29" s="75"/>
      <c r="C29" s="77" t="s">
        <v>95</v>
      </c>
      <c r="D29" s="13"/>
      <c r="E29" s="33"/>
      <c r="F29" s="33"/>
      <c r="G29" s="33"/>
      <c r="H29" s="33"/>
      <c r="I29" s="33"/>
      <c r="J29" s="28">
        <f t="shared" si="3"/>
        <v>0</v>
      </c>
      <c r="K29" s="62"/>
    </row>
    <row r="30" spans="1:11" s="3" customFormat="1" ht="15.75" customHeight="1" x14ac:dyDescent="0.25">
      <c r="A30" s="63"/>
      <c r="B30" s="75"/>
      <c r="C30" s="77" t="s">
        <v>96</v>
      </c>
      <c r="D30" s="13"/>
      <c r="E30" s="33"/>
      <c r="F30" s="33"/>
      <c r="G30" s="33"/>
      <c r="H30" s="33"/>
      <c r="I30" s="33"/>
      <c r="J30" s="28">
        <f t="shared" si="3"/>
        <v>0</v>
      </c>
      <c r="K30" s="62"/>
    </row>
    <row r="31" spans="1:11" s="3" customFormat="1" ht="15.75" customHeight="1" x14ac:dyDescent="0.25">
      <c r="A31" s="63"/>
      <c r="B31" s="75"/>
      <c r="C31" s="77" t="s">
        <v>97</v>
      </c>
      <c r="D31" s="13"/>
      <c r="E31" s="33"/>
      <c r="F31" s="33"/>
      <c r="G31" s="33"/>
      <c r="H31" s="33"/>
      <c r="I31" s="33"/>
      <c r="J31" s="28">
        <f t="shared" si="3"/>
        <v>0</v>
      </c>
      <c r="K31" s="62"/>
    </row>
    <row r="32" spans="1:11" s="3" customFormat="1" ht="15.75" customHeight="1" x14ac:dyDescent="0.25">
      <c r="A32" s="63"/>
      <c r="B32" s="75"/>
      <c r="C32" s="77" t="s">
        <v>98</v>
      </c>
      <c r="D32" s="13"/>
      <c r="E32" s="33"/>
      <c r="F32" s="33"/>
      <c r="G32" s="33"/>
      <c r="H32" s="33"/>
      <c r="I32" s="33"/>
      <c r="J32" s="28">
        <f t="shared" si="3"/>
        <v>0</v>
      </c>
      <c r="K32" s="62"/>
    </row>
    <row r="33" spans="1:11" s="3" customFormat="1" ht="15.75" customHeight="1" x14ac:dyDescent="0.25">
      <c r="A33" s="63"/>
      <c r="B33" s="75"/>
      <c r="C33" s="77" t="s">
        <v>99</v>
      </c>
      <c r="D33" s="13"/>
      <c r="E33" s="33"/>
      <c r="F33" s="33"/>
      <c r="G33" s="33"/>
      <c r="H33" s="33"/>
      <c r="I33" s="33"/>
      <c r="J33" s="28">
        <f t="shared" si="3"/>
        <v>0</v>
      </c>
      <c r="K33" s="62"/>
    </row>
    <row r="34" spans="1:11" s="9" customFormat="1" ht="18" customHeight="1" x14ac:dyDescent="0.25">
      <c r="A34" s="74"/>
      <c r="B34" s="307" t="s">
        <v>100</v>
      </c>
      <c r="C34" s="308"/>
      <c r="D34" s="50" t="s">
        <v>74</v>
      </c>
      <c r="E34" s="71">
        <f t="shared" ref="E34:I34" si="5">SUM(E35:E44)</f>
        <v>0</v>
      </c>
      <c r="F34" s="71">
        <f t="shared" si="5"/>
        <v>0</v>
      </c>
      <c r="G34" s="71">
        <f t="shared" si="5"/>
        <v>0</v>
      </c>
      <c r="H34" s="71">
        <f t="shared" si="5"/>
        <v>0</v>
      </c>
      <c r="I34" s="71">
        <f t="shared" si="5"/>
        <v>0</v>
      </c>
      <c r="J34" s="72">
        <f t="shared" si="3"/>
        <v>0</v>
      </c>
      <c r="K34" s="73"/>
    </row>
    <row r="35" spans="1:11" s="3" customFormat="1" ht="15.75" customHeight="1" x14ac:dyDescent="0.25">
      <c r="A35" s="61"/>
      <c r="B35" s="302" t="s">
        <v>101</v>
      </c>
      <c r="C35" s="303"/>
      <c r="D35" s="13"/>
      <c r="E35" s="33"/>
      <c r="F35" s="33"/>
      <c r="G35" s="33"/>
      <c r="H35" s="33"/>
      <c r="I35" s="33"/>
      <c r="J35" s="28">
        <f t="shared" si="3"/>
        <v>0</v>
      </c>
      <c r="K35" s="62"/>
    </row>
    <row r="36" spans="1:11" s="3" customFormat="1" ht="15.75" customHeight="1" x14ac:dyDescent="0.25">
      <c r="A36" s="61"/>
      <c r="B36" s="302" t="s">
        <v>102</v>
      </c>
      <c r="C36" s="303"/>
      <c r="D36" s="13"/>
      <c r="E36" s="33"/>
      <c r="F36" s="33"/>
      <c r="G36" s="33"/>
      <c r="H36" s="33"/>
      <c r="I36" s="33"/>
      <c r="J36" s="28">
        <f t="shared" si="3"/>
        <v>0</v>
      </c>
      <c r="K36" s="62"/>
    </row>
    <row r="37" spans="1:11" s="3" customFormat="1" ht="15.75" customHeight="1" x14ac:dyDescent="0.25">
      <c r="A37" s="61"/>
      <c r="B37" s="302" t="s">
        <v>103</v>
      </c>
      <c r="C37" s="303"/>
      <c r="D37" s="13"/>
      <c r="E37" s="33"/>
      <c r="F37" s="33"/>
      <c r="G37" s="33"/>
      <c r="H37" s="33"/>
      <c r="I37" s="33"/>
      <c r="J37" s="28">
        <f t="shared" si="3"/>
        <v>0</v>
      </c>
      <c r="K37" s="62"/>
    </row>
    <row r="38" spans="1:11" s="3" customFormat="1" ht="15.75" customHeight="1" x14ac:dyDescent="0.25">
      <c r="A38" s="61"/>
      <c r="B38" s="302" t="s">
        <v>104</v>
      </c>
      <c r="C38" s="303"/>
      <c r="D38" s="13"/>
      <c r="E38" s="33"/>
      <c r="F38" s="33"/>
      <c r="G38" s="33"/>
      <c r="H38" s="33"/>
      <c r="I38" s="33"/>
      <c r="J38" s="28">
        <f t="shared" si="3"/>
        <v>0</v>
      </c>
      <c r="K38" s="62"/>
    </row>
    <row r="39" spans="1:11" s="3" customFormat="1" ht="15.75" customHeight="1" x14ac:dyDescent="0.25">
      <c r="A39" s="61"/>
      <c r="B39" s="302" t="s">
        <v>105</v>
      </c>
      <c r="C39" s="303"/>
      <c r="D39" s="13"/>
      <c r="E39" s="33"/>
      <c r="F39" s="33"/>
      <c r="G39" s="33"/>
      <c r="H39" s="33"/>
      <c r="I39" s="33"/>
      <c r="J39" s="28">
        <f t="shared" si="3"/>
        <v>0</v>
      </c>
      <c r="K39" s="62"/>
    </row>
    <row r="40" spans="1:11" s="3" customFormat="1" ht="15.75" customHeight="1" x14ac:dyDescent="0.25">
      <c r="A40" s="61"/>
      <c r="B40" s="302" t="s">
        <v>106</v>
      </c>
      <c r="C40" s="303"/>
      <c r="D40" s="13"/>
      <c r="E40" s="33"/>
      <c r="F40" s="33"/>
      <c r="G40" s="33"/>
      <c r="H40" s="33"/>
      <c r="I40" s="33"/>
      <c r="J40" s="28">
        <f t="shared" si="3"/>
        <v>0</v>
      </c>
      <c r="K40" s="62"/>
    </row>
    <row r="41" spans="1:11" s="3" customFormat="1" ht="15.75" customHeight="1" x14ac:dyDescent="0.25">
      <c r="A41" s="61"/>
      <c r="B41" s="302" t="s">
        <v>107</v>
      </c>
      <c r="C41" s="303"/>
      <c r="D41" s="13"/>
      <c r="E41" s="33"/>
      <c r="F41" s="33"/>
      <c r="G41" s="33"/>
      <c r="H41" s="33"/>
      <c r="I41" s="33"/>
      <c r="J41" s="28">
        <f t="shared" si="3"/>
        <v>0</v>
      </c>
      <c r="K41" s="62"/>
    </row>
    <row r="42" spans="1:11" s="3" customFormat="1" ht="15.75" customHeight="1" x14ac:dyDescent="0.25">
      <c r="A42" s="61"/>
      <c r="B42" s="302" t="s">
        <v>108</v>
      </c>
      <c r="C42" s="303"/>
      <c r="D42" s="13"/>
      <c r="E42" s="33"/>
      <c r="F42" s="33"/>
      <c r="G42" s="33"/>
      <c r="H42" s="33"/>
      <c r="I42" s="33"/>
      <c r="J42" s="28">
        <f t="shared" si="3"/>
        <v>0</v>
      </c>
      <c r="K42" s="62"/>
    </row>
    <row r="43" spans="1:11" s="3" customFormat="1" ht="15.75" customHeight="1" x14ac:dyDescent="0.25">
      <c r="A43" s="61"/>
      <c r="B43" s="302" t="s">
        <v>109</v>
      </c>
      <c r="C43" s="303"/>
      <c r="D43" s="13"/>
      <c r="E43" s="33"/>
      <c r="F43" s="33"/>
      <c r="G43" s="33"/>
      <c r="H43" s="33"/>
      <c r="I43" s="33"/>
      <c r="J43" s="28">
        <f t="shared" si="3"/>
        <v>0</v>
      </c>
      <c r="K43" s="62"/>
    </row>
    <row r="44" spans="1:11" s="3" customFormat="1" ht="15.75" customHeight="1" x14ac:dyDescent="0.25">
      <c r="A44" s="65"/>
      <c r="B44" s="302" t="s">
        <v>110</v>
      </c>
      <c r="C44" s="303"/>
      <c r="D44" s="13"/>
      <c r="E44" s="33"/>
      <c r="F44" s="33"/>
      <c r="G44" s="33"/>
      <c r="H44" s="33"/>
      <c r="I44" s="33"/>
      <c r="J44" s="28">
        <f t="shared" si="3"/>
        <v>0</v>
      </c>
      <c r="K44" s="62"/>
    </row>
    <row r="45" spans="1:11" x14ac:dyDescent="0.25">
      <c r="A45" s="66"/>
      <c r="B45" s="67"/>
      <c r="C45" s="67"/>
      <c r="D45" s="67"/>
      <c r="E45" s="67"/>
      <c r="F45" s="67"/>
      <c r="G45" s="67"/>
      <c r="H45" s="67"/>
      <c r="I45" s="67"/>
      <c r="J45" s="67"/>
      <c r="K45" s="68"/>
    </row>
  </sheetData>
  <sheetProtection algorithmName="SHA-512" hashValue="kv/FIy//feyRIZ3XP/gVpT/nGxehvHAbsxlgcVfdiEQhPxJJUqysXDRy/MzBToUXD4hzoeJNxa97YAhxKvHf6Q==" saltValue="qUpxFz8g+sBx9zD2wEsvWg==" spinCount="100000" sheet="1" selectLockedCells="1"/>
  <mergeCells count="17">
    <mergeCell ref="B10:C10"/>
    <mergeCell ref="B9:D9"/>
    <mergeCell ref="B11:J11"/>
    <mergeCell ref="C6:J6"/>
    <mergeCell ref="B5:J5"/>
    <mergeCell ref="B44:C44"/>
    <mergeCell ref="B8:D8"/>
    <mergeCell ref="B39:C39"/>
    <mergeCell ref="B40:C40"/>
    <mergeCell ref="B41:C41"/>
    <mergeCell ref="B42:C42"/>
    <mergeCell ref="B43:C43"/>
    <mergeCell ref="B34:C34"/>
    <mergeCell ref="B35:C35"/>
    <mergeCell ref="B36:C36"/>
    <mergeCell ref="B37:C37"/>
    <mergeCell ref="B38:C38"/>
  </mergeCells>
  <pageMargins left="0.70866141732283472" right="0.70866141732283472" top="0.78740157480314965" bottom="0.78740157480314965" header="0.31496062992125984" footer="0.31496062992125984"/>
  <pageSetup paperSize="9"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K20"/>
  <sheetViews>
    <sheetView zoomScaleNormal="100" workbookViewId="0">
      <selection activeCell="D13" sqref="D13"/>
    </sheetView>
  </sheetViews>
  <sheetFormatPr baseColWidth="10" defaultColWidth="11.42578125" defaultRowHeight="15" x14ac:dyDescent="0.25"/>
  <cols>
    <col min="1" max="1" width="3.42578125" style="2" customWidth="1"/>
    <col min="2" max="2" width="2.5703125" style="2" customWidth="1"/>
    <col min="3" max="3" width="4" style="2" customWidth="1"/>
    <col min="4" max="4" width="50.5703125" style="2" customWidth="1"/>
    <col min="5" max="8" width="22.7109375" style="2" customWidth="1"/>
    <col min="9" max="9" width="22.7109375" style="2" hidden="1" customWidth="1"/>
    <col min="10" max="10" width="22.7109375" style="2" customWidth="1"/>
    <col min="11" max="11" width="3.42578125" style="2" customWidth="1"/>
    <col min="12" max="16384" width="11.42578125" style="2"/>
  </cols>
  <sheetData>
    <row r="1" spans="1:11" x14ac:dyDescent="0.25">
      <c r="A1" s="86"/>
      <c r="B1" s="87"/>
      <c r="C1" s="87"/>
      <c r="D1" s="88"/>
      <c r="E1" s="88"/>
      <c r="F1" s="88"/>
      <c r="G1" s="88"/>
      <c r="H1" s="88"/>
      <c r="I1" s="88"/>
      <c r="J1" s="88"/>
      <c r="K1" s="89"/>
    </row>
    <row r="2" spans="1:11" ht="18.75" x14ac:dyDescent="0.25">
      <c r="A2" s="90"/>
      <c r="B2" s="101" t="s">
        <v>0</v>
      </c>
      <c r="C2" s="101"/>
      <c r="D2" s="40"/>
      <c r="E2" s="310"/>
      <c r="F2" s="310"/>
      <c r="G2" s="81"/>
      <c r="H2" s="81"/>
      <c r="I2" s="81"/>
      <c r="J2" s="81"/>
      <c r="K2" s="91"/>
    </row>
    <row r="3" spans="1:11" ht="27.95" customHeight="1" x14ac:dyDescent="0.3">
      <c r="A3" s="90"/>
      <c r="B3" s="82" t="s">
        <v>161</v>
      </c>
      <c r="C3" s="82"/>
      <c r="D3" s="81"/>
      <c r="E3" s="81"/>
      <c r="F3" s="81"/>
      <c r="G3" s="81"/>
      <c r="H3" s="81"/>
      <c r="I3" s="81"/>
      <c r="J3" s="81"/>
      <c r="K3" s="91"/>
    </row>
    <row r="4" spans="1:11" ht="15" customHeight="1" thickBot="1" x14ac:dyDescent="0.35">
      <c r="A4" s="90"/>
      <c r="B4" s="83"/>
      <c r="C4" s="84"/>
      <c r="D4" s="53"/>
      <c r="E4" s="53"/>
      <c r="F4" s="53"/>
      <c r="G4" s="53"/>
      <c r="H4" s="53"/>
      <c r="I4" s="53"/>
      <c r="J4" s="53"/>
      <c r="K4" s="91"/>
    </row>
    <row r="5" spans="1:11" ht="15" customHeight="1" thickTop="1" x14ac:dyDescent="0.25">
      <c r="A5" s="92"/>
      <c r="B5" s="312" t="s">
        <v>168</v>
      </c>
      <c r="C5" s="313"/>
      <c r="D5" s="313"/>
      <c r="E5" s="313"/>
      <c r="F5" s="313"/>
      <c r="G5" s="313"/>
      <c r="H5" s="313"/>
      <c r="I5" s="313"/>
      <c r="J5" s="314"/>
      <c r="K5" s="93"/>
    </row>
    <row r="6" spans="1:11" ht="54.75" customHeight="1" thickBot="1" x14ac:dyDescent="0.3">
      <c r="A6" s="92"/>
      <c r="B6" s="102" t="s">
        <v>170</v>
      </c>
      <c r="C6" s="311" t="s">
        <v>178</v>
      </c>
      <c r="D6" s="297"/>
      <c r="E6" s="297"/>
      <c r="F6" s="297"/>
      <c r="G6" s="297"/>
      <c r="H6" s="297"/>
      <c r="I6" s="297"/>
      <c r="J6" s="298"/>
      <c r="K6" s="93"/>
    </row>
    <row r="7" spans="1:11" ht="15" customHeight="1" thickTop="1" x14ac:dyDescent="0.25">
      <c r="A7" s="90"/>
      <c r="B7" s="85"/>
      <c r="C7" s="85"/>
      <c r="D7" s="54"/>
      <c r="E7" s="54"/>
      <c r="F7" s="54"/>
      <c r="G7" s="54"/>
      <c r="H7" s="54"/>
      <c r="I7" s="54"/>
      <c r="J7" s="54"/>
      <c r="K7" s="91"/>
    </row>
    <row r="8" spans="1:11" s="4" customFormat="1" ht="16.5" customHeight="1" x14ac:dyDescent="0.25">
      <c r="A8" s="100"/>
      <c r="B8" s="315"/>
      <c r="C8" s="315"/>
      <c r="D8" s="315"/>
      <c r="E8" s="31">
        <f>Gesamtübersicht!E14</f>
        <v>2024</v>
      </c>
      <c r="F8" s="31">
        <f>Gesamtübersicht!F14</f>
        <v>2025</v>
      </c>
      <c r="G8" s="31">
        <f>Gesamtübersicht!G14</f>
        <v>2026</v>
      </c>
      <c r="H8" s="31">
        <f>Gesamtübersicht!H14</f>
        <v>2027</v>
      </c>
      <c r="I8" s="31">
        <f>Gesamtübersicht!I14</f>
        <v>2027</v>
      </c>
      <c r="J8" s="31" t="s">
        <v>1</v>
      </c>
      <c r="K8" s="95"/>
    </row>
    <row r="9" spans="1:11" ht="18" customHeight="1" x14ac:dyDescent="0.25">
      <c r="A9" s="92"/>
      <c r="B9" s="316" t="s">
        <v>111</v>
      </c>
      <c r="C9" s="316"/>
      <c r="D9" s="316"/>
      <c r="E9" s="28">
        <f t="shared" ref="E9:J9" si="0">SUM(E10:E19)</f>
        <v>0</v>
      </c>
      <c r="F9" s="28">
        <f t="shared" si="0"/>
        <v>0</v>
      </c>
      <c r="G9" s="28">
        <f t="shared" si="0"/>
        <v>0</v>
      </c>
      <c r="H9" s="28">
        <f t="shared" si="0"/>
        <v>0</v>
      </c>
      <c r="I9" s="28">
        <f t="shared" si="0"/>
        <v>0</v>
      </c>
      <c r="J9" s="29">
        <f t="shared" si="0"/>
        <v>0</v>
      </c>
      <c r="K9" s="93"/>
    </row>
    <row r="10" spans="1:11" s="3" customFormat="1" ht="15" customHeight="1" x14ac:dyDescent="0.25">
      <c r="A10" s="43"/>
      <c r="B10" s="309" t="s">
        <v>112</v>
      </c>
      <c r="C10" s="309"/>
      <c r="D10" s="13"/>
      <c r="E10" s="33"/>
      <c r="F10" s="33"/>
      <c r="G10" s="33"/>
      <c r="H10" s="33"/>
      <c r="I10" s="33"/>
      <c r="J10" s="29">
        <f t="shared" ref="J10:J19" si="1">SUM(E10:I10)</f>
        <v>0</v>
      </c>
      <c r="K10" s="44"/>
    </row>
    <row r="11" spans="1:11" s="3" customFormat="1" ht="15" customHeight="1" x14ac:dyDescent="0.25">
      <c r="A11" s="43"/>
      <c r="B11" s="309" t="s">
        <v>113</v>
      </c>
      <c r="C11" s="309"/>
      <c r="D11" s="13"/>
      <c r="E11" s="33"/>
      <c r="F11" s="33"/>
      <c r="G11" s="33"/>
      <c r="H11" s="33"/>
      <c r="I11" s="33"/>
      <c r="J11" s="29">
        <f t="shared" si="1"/>
        <v>0</v>
      </c>
      <c r="K11" s="44"/>
    </row>
    <row r="12" spans="1:11" s="3" customFormat="1" ht="15" customHeight="1" x14ac:dyDescent="0.25">
      <c r="A12" s="43"/>
      <c r="B12" s="309" t="s">
        <v>114</v>
      </c>
      <c r="C12" s="309"/>
      <c r="D12" s="13"/>
      <c r="E12" s="33"/>
      <c r="F12" s="33"/>
      <c r="G12" s="33"/>
      <c r="H12" s="33"/>
      <c r="I12" s="33"/>
      <c r="J12" s="29">
        <f t="shared" si="1"/>
        <v>0</v>
      </c>
      <c r="K12" s="44"/>
    </row>
    <row r="13" spans="1:11" s="3" customFormat="1" ht="15" customHeight="1" x14ac:dyDescent="0.25">
      <c r="A13" s="43"/>
      <c r="B13" s="309" t="s">
        <v>115</v>
      </c>
      <c r="C13" s="309"/>
      <c r="D13" s="13"/>
      <c r="E13" s="33"/>
      <c r="F13" s="33"/>
      <c r="G13" s="33"/>
      <c r="H13" s="33"/>
      <c r="I13" s="33"/>
      <c r="J13" s="29">
        <f t="shared" si="1"/>
        <v>0</v>
      </c>
      <c r="K13" s="44"/>
    </row>
    <row r="14" spans="1:11" s="3" customFormat="1" ht="15" customHeight="1" x14ac:dyDescent="0.25">
      <c r="A14" s="43"/>
      <c r="B14" s="309" t="s">
        <v>116</v>
      </c>
      <c r="C14" s="309"/>
      <c r="D14" s="13"/>
      <c r="E14" s="33"/>
      <c r="F14" s="33"/>
      <c r="G14" s="33"/>
      <c r="H14" s="33"/>
      <c r="I14" s="33"/>
      <c r="J14" s="29">
        <f t="shared" si="1"/>
        <v>0</v>
      </c>
      <c r="K14" s="44"/>
    </row>
    <row r="15" spans="1:11" s="3" customFormat="1" ht="15" customHeight="1" x14ac:dyDescent="0.25">
      <c r="A15" s="43"/>
      <c r="B15" s="309" t="s">
        <v>117</v>
      </c>
      <c r="C15" s="309"/>
      <c r="D15" s="13"/>
      <c r="E15" s="33"/>
      <c r="F15" s="33"/>
      <c r="G15" s="33"/>
      <c r="H15" s="33"/>
      <c r="I15" s="33"/>
      <c r="J15" s="29">
        <f t="shared" si="1"/>
        <v>0</v>
      </c>
      <c r="K15" s="44"/>
    </row>
    <row r="16" spans="1:11" s="3" customFormat="1" ht="15" customHeight="1" x14ac:dyDescent="0.25">
      <c r="A16" s="43"/>
      <c r="B16" s="309" t="s">
        <v>118</v>
      </c>
      <c r="C16" s="309"/>
      <c r="D16" s="13"/>
      <c r="E16" s="33"/>
      <c r="F16" s="33"/>
      <c r="G16" s="33"/>
      <c r="H16" s="33"/>
      <c r="I16" s="33"/>
      <c r="J16" s="29">
        <f t="shared" si="1"/>
        <v>0</v>
      </c>
      <c r="K16" s="44"/>
    </row>
    <row r="17" spans="1:11" s="3" customFormat="1" ht="15" customHeight="1" x14ac:dyDescent="0.25">
      <c r="A17" s="43"/>
      <c r="B17" s="309" t="s">
        <v>119</v>
      </c>
      <c r="C17" s="309"/>
      <c r="D17" s="13"/>
      <c r="E17" s="33"/>
      <c r="F17" s="33"/>
      <c r="G17" s="33"/>
      <c r="H17" s="33"/>
      <c r="I17" s="33"/>
      <c r="J17" s="29">
        <f t="shared" si="1"/>
        <v>0</v>
      </c>
      <c r="K17" s="44"/>
    </row>
    <row r="18" spans="1:11" s="3" customFormat="1" ht="15" customHeight="1" x14ac:dyDescent="0.25">
      <c r="A18" s="43"/>
      <c r="B18" s="309" t="s">
        <v>120</v>
      </c>
      <c r="C18" s="309"/>
      <c r="D18" s="13"/>
      <c r="E18" s="33"/>
      <c r="F18" s="33"/>
      <c r="G18" s="33"/>
      <c r="H18" s="33"/>
      <c r="I18" s="33"/>
      <c r="J18" s="29">
        <f t="shared" si="1"/>
        <v>0</v>
      </c>
      <c r="K18" s="44"/>
    </row>
    <row r="19" spans="1:11" s="3" customFormat="1" ht="15" customHeight="1" x14ac:dyDescent="0.25">
      <c r="A19" s="43"/>
      <c r="B19" s="309" t="s">
        <v>121</v>
      </c>
      <c r="C19" s="309"/>
      <c r="D19" s="13"/>
      <c r="E19" s="33"/>
      <c r="F19" s="33"/>
      <c r="G19" s="33"/>
      <c r="H19" s="33"/>
      <c r="I19" s="33"/>
      <c r="J19" s="29">
        <f t="shared" si="1"/>
        <v>0</v>
      </c>
      <c r="K19" s="44"/>
    </row>
    <row r="20" spans="1:11" x14ac:dyDescent="0.25">
      <c r="A20" s="96"/>
      <c r="B20" s="97"/>
      <c r="C20" s="97"/>
      <c r="D20" s="98"/>
      <c r="E20" s="98"/>
      <c r="F20" s="98"/>
      <c r="G20" s="98"/>
      <c r="H20" s="98"/>
      <c r="I20" s="98"/>
      <c r="J20" s="98"/>
      <c r="K20" s="99"/>
    </row>
  </sheetData>
  <sheetProtection algorithmName="SHA-512" hashValue="izOrO9Ujo3X/cDJwn8rRQb1BY1uPoaKArbwpgGLMxjlw4pPV9hzUFravAZ9truO7vEVug3gqmD4fBZ9xSX8Kbw==" saltValue="7J47TYRsZAYBV37pLqv0DQ==" spinCount="100000" sheet="1" objects="1" scenarios="1" selectLockedCells="1"/>
  <mergeCells count="15">
    <mergeCell ref="E2:F2"/>
    <mergeCell ref="C6:J6"/>
    <mergeCell ref="B5:J5"/>
    <mergeCell ref="B8:D8"/>
    <mergeCell ref="B9:D9"/>
    <mergeCell ref="B10:C10"/>
    <mergeCell ref="B11:C11"/>
    <mergeCell ref="B12:C12"/>
    <mergeCell ref="B13:C13"/>
    <mergeCell ref="B19:C19"/>
    <mergeCell ref="B14:C14"/>
    <mergeCell ref="B15:C15"/>
    <mergeCell ref="B16:C16"/>
    <mergeCell ref="B17:C17"/>
    <mergeCell ref="B18:C18"/>
  </mergeCells>
  <pageMargins left="0.7" right="0.7" top="0.78740157499999996" bottom="0.78740157499999996" header="0.3" footer="0.3"/>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N23"/>
  <sheetViews>
    <sheetView zoomScaleNormal="100" workbookViewId="0">
      <selection activeCell="D11" sqref="D11"/>
    </sheetView>
  </sheetViews>
  <sheetFormatPr baseColWidth="10" defaultColWidth="11.42578125" defaultRowHeight="15" x14ac:dyDescent="0.25"/>
  <cols>
    <col min="1" max="1" width="3.42578125" style="2" customWidth="1"/>
    <col min="2" max="2" width="2" style="2" customWidth="1"/>
    <col min="3" max="3" width="5.140625" style="2" customWidth="1"/>
    <col min="4" max="4" width="48" style="2" customWidth="1"/>
    <col min="5" max="8" width="20.7109375" style="2" customWidth="1"/>
    <col min="9" max="9" width="20.7109375" style="2" hidden="1" customWidth="1"/>
    <col min="10" max="10" width="20.7109375" style="2" customWidth="1"/>
    <col min="11" max="11" width="3.42578125" style="2" customWidth="1"/>
    <col min="12" max="16384" width="11.42578125" style="2"/>
  </cols>
  <sheetData>
    <row r="1" spans="1:11" x14ac:dyDescent="0.25">
      <c r="A1" s="86"/>
      <c r="B1" s="87"/>
      <c r="C1" s="108"/>
      <c r="D1" s="108"/>
      <c r="E1" s="108"/>
      <c r="F1" s="108"/>
      <c r="G1" s="108"/>
      <c r="H1" s="108"/>
      <c r="I1" s="108"/>
      <c r="J1" s="108"/>
      <c r="K1" s="89"/>
    </row>
    <row r="2" spans="1:11" ht="18.75" customHeight="1" x14ac:dyDescent="0.25">
      <c r="A2" s="90"/>
      <c r="B2" s="115" t="s">
        <v>0</v>
      </c>
      <c r="C2" s="116"/>
      <c r="D2" s="117"/>
      <c r="E2" s="323"/>
      <c r="F2" s="323"/>
      <c r="G2" s="103"/>
      <c r="H2" s="103"/>
      <c r="I2" s="103"/>
      <c r="J2" s="103"/>
      <c r="K2" s="91"/>
    </row>
    <row r="3" spans="1:11" ht="27.95" customHeight="1" x14ac:dyDescent="0.3">
      <c r="A3" s="90"/>
      <c r="B3" s="319" t="s">
        <v>125</v>
      </c>
      <c r="C3" s="320"/>
      <c r="D3" s="321"/>
      <c r="E3" s="103"/>
      <c r="F3" s="103"/>
      <c r="G3" s="103"/>
      <c r="H3" s="103"/>
      <c r="I3" s="103"/>
      <c r="J3" s="103"/>
      <c r="K3" s="91"/>
    </row>
    <row r="4" spans="1:11" ht="15" customHeight="1" thickBot="1" x14ac:dyDescent="0.35">
      <c r="A4" s="90"/>
      <c r="B4" s="83"/>
      <c r="C4" s="111"/>
      <c r="D4" s="107"/>
      <c r="E4" s="107"/>
      <c r="F4" s="107"/>
      <c r="G4" s="107"/>
      <c r="H4" s="107"/>
      <c r="I4" s="107"/>
      <c r="J4" s="107"/>
      <c r="K4" s="91"/>
    </row>
    <row r="5" spans="1:11" ht="15" customHeight="1" thickTop="1" x14ac:dyDescent="0.25">
      <c r="A5" s="92"/>
      <c r="B5" s="299" t="s">
        <v>168</v>
      </c>
      <c r="C5" s="300"/>
      <c r="D5" s="300"/>
      <c r="E5" s="300"/>
      <c r="F5" s="300"/>
      <c r="G5" s="300"/>
      <c r="H5" s="300"/>
      <c r="I5" s="300"/>
      <c r="J5" s="301"/>
      <c r="K5" s="93"/>
    </row>
    <row r="6" spans="1:11" ht="56.25" customHeight="1" thickBot="1" x14ac:dyDescent="0.3">
      <c r="A6" s="92"/>
      <c r="B6" s="102" t="s">
        <v>169</v>
      </c>
      <c r="C6" s="324" t="s">
        <v>184</v>
      </c>
      <c r="D6" s="325"/>
      <c r="E6" s="325"/>
      <c r="F6" s="325"/>
      <c r="G6" s="325"/>
      <c r="H6" s="325"/>
      <c r="I6" s="325"/>
      <c r="J6" s="326"/>
      <c r="K6" s="93"/>
    </row>
    <row r="7" spans="1:11" ht="15.75" thickTop="1" x14ac:dyDescent="0.25">
      <c r="A7" s="90"/>
      <c r="B7" s="85"/>
      <c r="C7" s="112"/>
      <c r="D7" s="113"/>
      <c r="E7" s="113"/>
      <c r="F7" s="113"/>
      <c r="G7" s="113"/>
      <c r="H7" s="113"/>
      <c r="I7" s="113"/>
      <c r="J7" s="113"/>
      <c r="K7" s="91"/>
    </row>
    <row r="8" spans="1:11" s="4" customFormat="1" x14ac:dyDescent="0.25">
      <c r="A8" s="100"/>
      <c r="B8" s="327"/>
      <c r="C8" s="327"/>
      <c r="D8" s="327"/>
      <c r="E8" s="19">
        <f>Gesamtübersicht!E14</f>
        <v>2024</v>
      </c>
      <c r="F8" s="19">
        <f>Gesamtübersicht!F14</f>
        <v>2025</v>
      </c>
      <c r="G8" s="19">
        <f>Gesamtübersicht!G14</f>
        <v>2026</v>
      </c>
      <c r="H8" s="19">
        <f>Gesamtübersicht!H14</f>
        <v>2027</v>
      </c>
      <c r="I8" s="19">
        <f>Gesamtübersicht!I14</f>
        <v>2027</v>
      </c>
      <c r="J8" s="19" t="s">
        <v>1</v>
      </c>
      <c r="K8" s="95"/>
    </row>
    <row r="9" spans="1:11" s="9" customFormat="1" ht="18" customHeight="1" x14ac:dyDescent="0.25">
      <c r="A9" s="47"/>
      <c r="B9" s="328" t="s">
        <v>16</v>
      </c>
      <c r="C9" s="328"/>
      <c r="D9" s="328"/>
      <c r="E9" s="328"/>
      <c r="F9" s="328"/>
      <c r="G9" s="328"/>
      <c r="H9" s="328"/>
      <c r="I9" s="328"/>
      <c r="J9" s="328"/>
      <c r="K9" s="48"/>
    </row>
    <row r="10" spans="1:11" s="3" customFormat="1" ht="29.25" customHeight="1" x14ac:dyDescent="0.25">
      <c r="A10" s="43"/>
      <c r="B10" s="282" t="s">
        <v>2</v>
      </c>
      <c r="C10" s="282"/>
      <c r="D10" s="12" t="s">
        <v>27</v>
      </c>
      <c r="E10" s="16">
        <f t="shared" ref="E10:I10" si="0">SUM(E11:E20)</f>
        <v>0</v>
      </c>
      <c r="F10" s="16">
        <f t="shared" si="0"/>
        <v>0</v>
      </c>
      <c r="G10" s="16">
        <f t="shared" si="0"/>
        <v>0</v>
      </c>
      <c r="H10" s="16">
        <f t="shared" si="0"/>
        <v>0</v>
      </c>
      <c r="I10" s="16">
        <f t="shared" si="0"/>
        <v>0</v>
      </c>
      <c r="J10" s="110">
        <f t="shared" ref="J10:J20" si="1">SUM(E10:I10)</f>
        <v>0</v>
      </c>
      <c r="K10" s="44"/>
    </row>
    <row r="11" spans="1:11" s="3" customFormat="1" ht="15" customHeight="1" x14ac:dyDescent="0.25">
      <c r="A11" s="43"/>
      <c r="B11" s="318" t="s">
        <v>31</v>
      </c>
      <c r="C11" s="318"/>
      <c r="D11" s="7"/>
      <c r="E11" s="15"/>
      <c r="F11" s="15"/>
      <c r="G11" s="15"/>
      <c r="H11" s="15"/>
      <c r="I11" s="15"/>
      <c r="J11" s="16">
        <f t="shared" si="1"/>
        <v>0</v>
      </c>
      <c r="K11" s="44"/>
    </row>
    <row r="12" spans="1:11" s="3" customFormat="1" ht="15" customHeight="1" x14ac:dyDescent="0.25">
      <c r="A12" s="43"/>
      <c r="B12" s="317" t="s">
        <v>32</v>
      </c>
      <c r="C12" s="317"/>
      <c r="D12" s="7"/>
      <c r="E12" s="15"/>
      <c r="F12" s="15"/>
      <c r="G12" s="15"/>
      <c r="H12" s="15"/>
      <c r="I12" s="15"/>
      <c r="J12" s="16">
        <f t="shared" si="1"/>
        <v>0</v>
      </c>
      <c r="K12" s="44"/>
    </row>
    <row r="13" spans="1:11" s="3" customFormat="1" ht="15" customHeight="1" x14ac:dyDescent="0.25">
      <c r="A13" s="43"/>
      <c r="B13" s="318" t="s">
        <v>33</v>
      </c>
      <c r="C13" s="318"/>
      <c r="D13" s="7"/>
      <c r="E13" s="15"/>
      <c r="F13" s="15"/>
      <c r="G13" s="15"/>
      <c r="H13" s="15"/>
      <c r="I13" s="15"/>
      <c r="J13" s="16">
        <f t="shared" si="1"/>
        <v>0</v>
      </c>
      <c r="K13" s="44"/>
    </row>
    <row r="14" spans="1:11" s="3" customFormat="1" ht="15" customHeight="1" x14ac:dyDescent="0.25">
      <c r="A14" s="43"/>
      <c r="B14" s="317" t="s">
        <v>34</v>
      </c>
      <c r="C14" s="317"/>
      <c r="D14" s="7"/>
      <c r="E14" s="15"/>
      <c r="F14" s="15"/>
      <c r="G14" s="15"/>
      <c r="H14" s="15"/>
      <c r="I14" s="15"/>
      <c r="J14" s="16">
        <f t="shared" si="1"/>
        <v>0</v>
      </c>
      <c r="K14" s="44"/>
    </row>
    <row r="15" spans="1:11" s="3" customFormat="1" ht="15" customHeight="1" x14ac:dyDescent="0.25">
      <c r="A15" s="43"/>
      <c r="B15" s="318" t="s">
        <v>35</v>
      </c>
      <c r="C15" s="318"/>
      <c r="D15" s="7"/>
      <c r="E15" s="15"/>
      <c r="F15" s="15"/>
      <c r="G15" s="15"/>
      <c r="H15" s="15"/>
      <c r="I15" s="15"/>
      <c r="J15" s="16">
        <f t="shared" si="1"/>
        <v>0</v>
      </c>
      <c r="K15" s="44"/>
    </row>
    <row r="16" spans="1:11" s="3" customFormat="1" ht="15" customHeight="1" x14ac:dyDescent="0.25">
      <c r="A16" s="43"/>
      <c r="B16" s="317" t="s">
        <v>36</v>
      </c>
      <c r="C16" s="317"/>
      <c r="D16" s="7"/>
      <c r="E16" s="15"/>
      <c r="F16" s="15"/>
      <c r="G16" s="15"/>
      <c r="H16" s="15"/>
      <c r="I16" s="15"/>
      <c r="J16" s="16">
        <f t="shared" si="1"/>
        <v>0</v>
      </c>
      <c r="K16" s="44"/>
    </row>
    <row r="17" spans="1:14" s="3" customFormat="1" ht="15" customHeight="1" x14ac:dyDescent="0.25">
      <c r="A17" s="43"/>
      <c r="B17" s="318" t="s">
        <v>37</v>
      </c>
      <c r="C17" s="318"/>
      <c r="D17" s="7"/>
      <c r="E17" s="15"/>
      <c r="F17" s="15"/>
      <c r="G17" s="15"/>
      <c r="H17" s="15"/>
      <c r="I17" s="15"/>
      <c r="J17" s="16">
        <f t="shared" si="1"/>
        <v>0</v>
      </c>
      <c r="K17" s="44"/>
    </row>
    <row r="18" spans="1:14" s="3" customFormat="1" ht="15" customHeight="1" x14ac:dyDescent="0.25">
      <c r="A18" s="43"/>
      <c r="B18" s="317" t="s">
        <v>38</v>
      </c>
      <c r="C18" s="317"/>
      <c r="D18" s="7"/>
      <c r="E18" s="15"/>
      <c r="F18" s="15"/>
      <c r="G18" s="15"/>
      <c r="H18" s="15"/>
      <c r="I18" s="15"/>
      <c r="J18" s="16">
        <f t="shared" si="1"/>
        <v>0</v>
      </c>
      <c r="K18" s="44"/>
    </row>
    <row r="19" spans="1:14" s="3" customFormat="1" ht="15" customHeight="1" x14ac:dyDescent="0.25">
      <c r="A19" s="43"/>
      <c r="B19" s="318" t="s">
        <v>39</v>
      </c>
      <c r="C19" s="318"/>
      <c r="D19" s="7"/>
      <c r="E19" s="15"/>
      <c r="F19" s="15"/>
      <c r="G19" s="15"/>
      <c r="H19" s="15"/>
      <c r="I19" s="15"/>
      <c r="J19" s="16">
        <f t="shared" si="1"/>
        <v>0</v>
      </c>
      <c r="K19" s="44"/>
    </row>
    <row r="20" spans="1:14" s="3" customFormat="1" ht="15" customHeight="1" x14ac:dyDescent="0.25">
      <c r="A20" s="43"/>
      <c r="B20" s="317" t="s">
        <v>40</v>
      </c>
      <c r="C20" s="317"/>
      <c r="D20" s="7"/>
      <c r="E20" s="15"/>
      <c r="F20" s="15"/>
      <c r="G20" s="15"/>
      <c r="H20" s="15"/>
      <c r="I20" s="15"/>
      <c r="J20" s="16">
        <f t="shared" si="1"/>
        <v>0</v>
      </c>
      <c r="K20" s="44"/>
    </row>
    <row r="21" spans="1:14" x14ac:dyDescent="0.25">
      <c r="A21" s="96"/>
      <c r="B21" s="97"/>
      <c r="C21" s="109"/>
      <c r="D21" s="109"/>
      <c r="E21" s="109"/>
      <c r="F21" s="109"/>
      <c r="G21" s="109"/>
      <c r="H21" s="109"/>
      <c r="I21" s="109"/>
      <c r="J21" s="109"/>
      <c r="K21" s="99"/>
      <c r="N21" s="1"/>
    </row>
    <row r="23" spans="1:14" x14ac:dyDescent="0.25">
      <c r="C23" s="322"/>
      <c r="D23" s="322"/>
    </row>
  </sheetData>
  <sheetProtection algorithmName="SHA-512" hashValue="dnAdSGbTEf4yZs2GT1TOP/qh0io2xvnue74W5jO4Ogy4nE1l81lABypdzy4lzuFD1qaLGMscsWGxWnu/ZejOUA==" saltValue="zoJtqj5nkUPR36dTxJyrbA==" spinCount="100000" sheet="1" objects="1" scenarios="1" selectLockedCells="1"/>
  <mergeCells count="18">
    <mergeCell ref="E2:F2"/>
    <mergeCell ref="C6:J6"/>
    <mergeCell ref="B5:J5"/>
    <mergeCell ref="B8:D8"/>
    <mergeCell ref="B9:J9"/>
    <mergeCell ref="B18:C18"/>
    <mergeCell ref="B19:C19"/>
    <mergeCell ref="B20:C20"/>
    <mergeCell ref="B3:D3"/>
    <mergeCell ref="C23:D23"/>
    <mergeCell ref="B10:C10"/>
    <mergeCell ref="B11:C11"/>
    <mergeCell ref="B12:C12"/>
    <mergeCell ref="B13:C13"/>
    <mergeCell ref="B14:C14"/>
    <mergeCell ref="B15:C15"/>
    <mergeCell ref="B16:C16"/>
    <mergeCell ref="B17:C17"/>
  </mergeCells>
  <pageMargins left="0.7" right="0.7" top="0.78740157499999996" bottom="0.78740157499999996" header="0.3" footer="0.3"/>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37"/>
  <sheetViews>
    <sheetView zoomScaleNormal="100" workbookViewId="0">
      <selection activeCell="F12" sqref="F12"/>
    </sheetView>
  </sheetViews>
  <sheetFormatPr baseColWidth="10" defaultColWidth="11.42578125" defaultRowHeight="15" x14ac:dyDescent="0.25"/>
  <cols>
    <col min="1" max="1" width="3.42578125" style="18" customWidth="1"/>
    <col min="2" max="2" width="2.28515625" style="18" customWidth="1"/>
    <col min="3" max="3" width="4.42578125" style="18" customWidth="1"/>
    <col min="4" max="4" width="56" style="18" customWidth="1"/>
    <col min="5" max="5" width="20.7109375" style="18" customWidth="1"/>
    <col min="6" max="8" width="23.85546875" style="18" customWidth="1"/>
    <col min="9" max="9" width="23.85546875" style="18" hidden="1" customWidth="1"/>
    <col min="10" max="10" width="23.85546875" style="18" customWidth="1"/>
    <col min="11" max="11" width="3.42578125" style="25" customWidth="1"/>
    <col min="12" max="16384" width="11.42578125" style="18"/>
  </cols>
  <sheetData>
    <row r="1" spans="1:11" x14ac:dyDescent="0.25">
      <c r="A1" s="129"/>
      <c r="B1" s="130"/>
      <c r="C1" s="131"/>
      <c r="D1" s="131"/>
      <c r="E1" s="131"/>
      <c r="F1" s="131"/>
      <c r="G1" s="131"/>
      <c r="H1" s="131"/>
      <c r="I1" s="131"/>
      <c r="J1" s="131"/>
      <c r="K1" s="132"/>
    </row>
    <row r="2" spans="1:11" ht="18.75" x14ac:dyDescent="0.25">
      <c r="A2" s="133"/>
      <c r="B2" s="114" t="s">
        <v>0</v>
      </c>
      <c r="C2" s="104"/>
      <c r="D2" s="105"/>
      <c r="E2" s="333"/>
      <c r="F2" s="333"/>
      <c r="G2" s="119"/>
      <c r="H2" s="119"/>
      <c r="I2" s="119"/>
      <c r="J2" s="119"/>
      <c r="K2" s="134"/>
    </row>
    <row r="3" spans="1:11" ht="27.95" customHeight="1" x14ac:dyDescent="0.3">
      <c r="A3" s="133"/>
      <c r="B3" s="120" t="s">
        <v>124</v>
      </c>
      <c r="C3" s="120"/>
      <c r="D3" s="121"/>
      <c r="E3" s="119"/>
      <c r="F3" s="119"/>
      <c r="G3" s="119"/>
      <c r="H3" s="119"/>
      <c r="I3" s="119"/>
      <c r="J3" s="119"/>
      <c r="K3" s="134"/>
    </row>
    <row r="4" spans="1:11" ht="15" customHeight="1" thickBot="1" x14ac:dyDescent="0.35">
      <c r="A4" s="133"/>
      <c r="B4" s="122"/>
      <c r="C4" s="123"/>
      <c r="D4" s="124"/>
      <c r="E4" s="125"/>
      <c r="F4" s="125"/>
      <c r="G4" s="125"/>
      <c r="H4" s="125"/>
      <c r="I4" s="125"/>
      <c r="J4" s="125"/>
      <c r="K4" s="134"/>
    </row>
    <row r="5" spans="1:11" ht="15.75" customHeight="1" thickTop="1" x14ac:dyDescent="0.25">
      <c r="A5" s="135"/>
      <c r="B5" s="334" t="s">
        <v>165</v>
      </c>
      <c r="C5" s="335"/>
      <c r="D5" s="335"/>
      <c r="E5" s="335"/>
      <c r="F5" s="335"/>
      <c r="G5" s="335"/>
      <c r="H5" s="335"/>
      <c r="I5" s="335"/>
      <c r="J5" s="336"/>
      <c r="K5" s="136"/>
    </row>
    <row r="6" spans="1:11" ht="84" customHeight="1" thickBot="1" x14ac:dyDescent="0.3">
      <c r="A6" s="135"/>
      <c r="B6" s="118" t="s">
        <v>189</v>
      </c>
      <c r="C6" s="311" t="s">
        <v>186</v>
      </c>
      <c r="D6" s="297"/>
      <c r="E6" s="297"/>
      <c r="F6" s="297"/>
      <c r="G6" s="297"/>
      <c r="H6" s="297"/>
      <c r="I6" s="297"/>
      <c r="J6" s="298"/>
      <c r="K6" s="136"/>
    </row>
    <row r="7" spans="1:11" s="25" customFormat="1" ht="15" customHeight="1" thickTop="1" x14ac:dyDescent="0.25">
      <c r="A7" s="137"/>
      <c r="B7" s="126"/>
      <c r="C7" s="127"/>
      <c r="D7" s="128"/>
      <c r="E7" s="128"/>
      <c r="F7" s="128"/>
      <c r="G7" s="128"/>
      <c r="H7" s="128"/>
      <c r="I7" s="128"/>
      <c r="J7" s="128"/>
      <c r="K7" s="134"/>
    </row>
    <row r="8" spans="1:11" s="20" customFormat="1" x14ac:dyDescent="0.25">
      <c r="A8" s="138"/>
      <c r="B8" s="337"/>
      <c r="C8" s="337"/>
      <c r="D8" s="337"/>
      <c r="E8" s="19">
        <f>Gesamtübersicht!E14</f>
        <v>2024</v>
      </c>
      <c r="F8" s="19">
        <f>Gesamtübersicht!F14</f>
        <v>2025</v>
      </c>
      <c r="G8" s="19">
        <f>Gesamtübersicht!G14</f>
        <v>2026</v>
      </c>
      <c r="H8" s="19">
        <f>Gesamtübersicht!H14</f>
        <v>2027</v>
      </c>
      <c r="I8" s="19">
        <f>Gesamtübersicht!I14</f>
        <v>2027</v>
      </c>
      <c r="J8" s="19" t="s">
        <v>1</v>
      </c>
      <c r="K8" s="139"/>
    </row>
    <row r="9" spans="1:11" s="21" customFormat="1" ht="18" customHeight="1" x14ac:dyDescent="0.25">
      <c r="A9" s="140"/>
      <c r="B9" s="328" t="s">
        <v>41</v>
      </c>
      <c r="C9" s="328"/>
      <c r="D9" s="328"/>
      <c r="E9" s="328"/>
      <c r="F9" s="328"/>
      <c r="G9" s="328"/>
      <c r="H9" s="328"/>
      <c r="I9" s="328"/>
      <c r="J9" s="328"/>
      <c r="K9" s="141"/>
    </row>
    <row r="10" spans="1:11" s="21" customFormat="1" ht="18" customHeight="1" x14ac:dyDescent="0.25">
      <c r="A10" s="140"/>
      <c r="B10" s="328" t="s">
        <v>185</v>
      </c>
      <c r="C10" s="328"/>
      <c r="D10" s="328"/>
      <c r="E10" s="328"/>
      <c r="F10" s="328"/>
      <c r="G10" s="328"/>
      <c r="H10" s="328"/>
      <c r="I10" s="328"/>
      <c r="J10" s="328"/>
      <c r="K10" s="141"/>
    </row>
    <row r="11" spans="1:11" s="22" customFormat="1" ht="26.25" x14ac:dyDescent="0.25">
      <c r="A11" s="142"/>
      <c r="B11" s="330" t="s">
        <v>42</v>
      </c>
      <c r="C11" s="330"/>
      <c r="D11" s="12" t="s">
        <v>172</v>
      </c>
      <c r="E11" s="16">
        <f t="shared" ref="E11:I11" si="0">SUM(E12:E21)</f>
        <v>0</v>
      </c>
      <c r="F11" s="16">
        <f t="shared" si="0"/>
        <v>0</v>
      </c>
      <c r="G11" s="16">
        <f t="shared" si="0"/>
        <v>0</v>
      </c>
      <c r="H11" s="16">
        <f t="shared" si="0"/>
        <v>0</v>
      </c>
      <c r="I11" s="16">
        <f t="shared" si="0"/>
        <v>0</v>
      </c>
      <c r="J11" s="110">
        <f t="shared" ref="J11:J21" si="1">SUM(E11:I11)</f>
        <v>0</v>
      </c>
      <c r="K11" s="143"/>
    </row>
    <row r="12" spans="1:11" s="22" customFormat="1" ht="15" customHeight="1" x14ac:dyDescent="0.25">
      <c r="A12" s="142"/>
      <c r="B12" s="329" t="s">
        <v>43</v>
      </c>
      <c r="C12" s="329"/>
      <c r="D12" s="7"/>
      <c r="E12" s="15"/>
      <c r="F12" s="15"/>
      <c r="G12" s="15"/>
      <c r="H12" s="15"/>
      <c r="I12" s="15"/>
      <c r="J12" s="16">
        <f t="shared" si="1"/>
        <v>0</v>
      </c>
      <c r="K12" s="143"/>
    </row>
    <row r="13" spans="1:11" s="22" customFormat="1" ht="15" customHeight="1" x14ac:dyDescent="0.25">
      <c r="A13" s="142"/>
      <c r="B13" s="329" t="s">
        <v>44</v>
      </c>
      <c r="C13" s="329"/>
      <c r="D13" s="7"/>
      <c r="E13" s="15"/>
      <c r="F13" s="15"/>
      <c r="G13" s="15"/>
      <c r="H13" s="15"/>
      <c r="I13" s="15"/>
      <c r="J13" s="16">
        <f t="shared" si="1"/>
        <v>0</v>
      </c>
      <c r="K13" s="143"/>
    </row>
    <row r="14" spans="1:11" s="22" customFormat="1" ht="15" customHeight="1" x14ac:dyDescent="0.25">
      <c r="A14" s="142"/>
      <c r="B14" s="329" t="s">
        <v>45</v>
      </c>
      <c r="C14" s="329"/>
      <c r="D14" s="7"/>
      <c r="E14" s="15"/>
      <c r="F14" s="15"/>
      <c r="G14" s="15"/>
      <c r="H14" s="15"/>
      <c r="I14" s="15"/>
      <c r="J14" s="16">
        <f t="shared" si="1"/>
        <v>0</v>
      </c>
      <c r="K14" s="143"/>
    </row>
    <row r="15" spans="1:11" s="22" customFormat="1" ht="15" customHeight="1" x14ac:dyDescent="0.25">
      <c r="A15" s="142"/>
      <c r="B15" s="329" t="s">
        <v>46</v>
      </c>
      <c r="C15" s="329"/>
      <c r="D15" s="7"/>
      <c r="E15" s="15"/>
      <c r="F15" s="15"/>
      <c r="G15" s="15"/>
      <c r="H15" s="15"/>
      <c r="I15" s="15"/>
      <c r="J15" s="16">
        <f t="shared" si="1"/>
        <v>0</v>
      </c>
      <c r="K15" s="143"/>
    </row>
    <row r="16" spans="1:11" s="22" customFormat="1" ht="15" customHeight="1" x14ac:dyDescent="0.25">
      <c r="A16" s="142"/>
      <c r="B16" s="329" t="s">
        <v>47</v>
      </c>
      <c r="C16" s="329"/>
      <c r="D16" s="7"/>
      <c r="E16" s="15"/>
      <c r="F16" s="15"/>
      <c r="G16" s="15"/>
      <c r="H16" s="15"/>
      <c r="I16" s="15"/>
      <c r="J16" s="16">
        <f t="shared" si="1"/>
        <v>0</v>
      </c>
      <c r="K16" s="143"/>
    </row>
    <row r="17" spans="1:11" s="22" customFormat="1" ht="15" customHeight="1" x14ac:dyDescent="0.25">
      <c r="A17" s="142"/>
      <c r="B17" s="329" t="s">
        <v>48</v>
      </c>
      <c r="C17" s="329"/>
      <c r="D17" s="7"/>
      <c r="E17" s="15"/>
      <c r="F17" s="15"/>
      <c r="G17" s="15"/>
      <c r="H17" s="15"/>
      <c r="I17" s="15"/>
      <c r="J17" s="16">
        <f t="shared" si="1"/>
        <v>0</v>
      </c>
      <c r="K17" s="143"/>
    </row>
    <row r="18" spans="1:11" s="22" customFormat="1" ht="15" customHeight="1" x14ac:dyDescent="0.25">
      <c r="A18" s="142"/>
      <c r="B18" s="329" t="s">
        <v>49</v>
      </c>
      <c r="C18" s="329"/>
      <c r="D18" s="7"/>
      <c r="E18" s="15"/>
      <c r="F18" s="15"/>
      <c r="G18" s="15"/>
      <c r="H18" s="15"/>
      <c r="I18" s="15"/>
      <c r="J18" s="16">
        <f t="shared" si="1"/>
        <v>0</v>
      </c>
      <c r="K18" s="143"/>
    </row>
    <row r="19" spans="1:11" s="22" customFormat="1" ht="15" customHeight="1" x14ac:dyDescent="0.25">
      <c r="A19" s="142"/>
      <c r="B19" s="329" t="s">
        <v>50</v>
      </c>
      <c r="C19" s="329"/>
      <c r="D19" s="7"/>
      <c r="E19" s="15"/>
      <c r="F19" s="15"/>
      <c r="G19" s="15"/>
      <c r="H19" s="15"/>
      <c r="I19" s="15"/>
      <c r="J19" s="16">
        <f t="shared" si="1"/>
        <v>0</v>
      </c>
      <c r="K19" s="143"/>
    </row>
    <row r="20" spans="1:11" s="22" customFormat="1" ht="15" customHeight="1" x14ac:dyDescent="0.25">
      <c r="A20" s="142"/>
      <c r="B20" s="329" t="s">
        <v>51</v>
      </c>
      <c r="C20" s="329"/>
      <c r="D20" s="7"/>
      <c r="E20" s="15"/>
      <c r="F20" s="15"/>
      <c r="G20" s="15"/>
      <c r="H20" s="15"/>
      <c r="I20" s="15"/>
      <c r="J20" s="16">
        <f t="shared" si="1"/>
        <v>0</v>
      </c>
      <c r="K20" s="143"/>
    </row>
    <row r="21" spans="1:11" s="22" customFormat="1" ht="15" customHeight="1" x14ac:dyDescent="0.25">
      <c r="A21" s="142"/>
      <c r="B21" s="329" t="s">
        <v>52</v>
      </c>
      <c r="C21" s="329"/>
      <c r="D21" s="7"/>
      <c r="E21" s="15"/>
      <c r="F21" s="15"/>
      <c r="G21" s="15"/>
      <c r="H21" s="15"/>
      <c r="I21" s="15"/>
      <c r="J21" s="16">
        <f t="shared" si="1"/>
        <v>0</v>
      </c>
      <c r="K21" s="143"/>
    </row>
    <row r="22" spans="1:11" ht="8.25" customHeight="1" x14ac:dyDescent="0.25">
      <c r="A22" s="135"/>
      <c r="B22" s="332"/>
      <c r="C22" s="332"/>
      <c r="D22" s="332"/>
      <c r="E22" s="332"/>
      <c r="F22" s="332"/>
      <c r="G22" s="332"/>
      <c r="H22" s="332"/>
      <c r="I22" s="332"/>
      <c r="J22" s="332"/>
      <c r="K22" s="136"/>
    </row>
    <row r="23" spans="1:11" ht="18.75" customHeight="1" x14ac:dyDescent="0.25">
      <c r="A23" s="135"/>
      <c r="B23" s="328" t="s">
        <v>177</v>
      </c>
      <c r="C23" s="328"/>
      <c r="D23" s="328"/>
      <c r="E23" s="328"/>
      <c r="F23" s="328"/>
      <c r="G23" s="328"/>
      <c r="H23" s="328"/>
      <c r="I23" s="328"/>
      <c r="J23" s="328"/>
      <c r="K23" s="136"/>
    </row>
    <row r="24" spans="1:11" ht="26.25" x14ac:dyDescent="0.25">
      <c r="A24" s="135"/>
      <c r="B24" s="330" t="s">
        <v>53</v>
      </c>
      <c r="C24" s="330"/>
      <c r="D24" s="35" t="s">
        <v>171</v>
      </c>
      <c r="E24" s="16">
        <f t="shared" ref="E24:I24" si="2">SUM(E25:E34)</f>
        <v>0</v>
      </c>
      <c r="F24" s="16">
        <f t="shared" si="2"/>
        <v>0</v>
      </c>
      <c r="G24" s="16">
        <f t="shared" si="2"/>
        <v>0</v>
      </c>
      <c r="H24" s="16">
        <f t="shared" si="2"/>
        <v>0</v>
      </c>
      <c r="I24" s="16">
        <f t="shared" si="2"/>
        <v>0</v>
      </c>
      <c r="J24" s="110">
        <f t="shared" ref="J24:J34" si="3">SUM(E24:I24)</f>
        <v>0</v>
      </c>
      <c r="K24" s="143"/>
    </row>
    <row r="25" spans="1:11" ht="15" customHeight="1" x14ac:dyDescent="0.25">
      <c r="A25" s="135"/>
      <c r="B25" s="329" t="s">
        <v>54</v>
      </c>
      <c r="C25" s="329"/>
      <c r="D25" s="7"/>
      <c r="E25" s="15"/>
      <c r="F25" s="15"/>
      <c r="G25" s="15"/>
      <c r="H25" s="15"/>
      <c r="I25" s="15"/>
      <c r="J25" s="16">
        <f t="shared" si="3"/>
        <v>0</v>
      </c>
      <c r="K25" s="136"/>
    </row>
    <row r="26" spans="1:11" ht="15" customHeight="1" x14ac:dyDescent="0.25">
      <c r="A26" s="135"/>
      <c r="B26" s="329" t="s">
        <v>55</v>
      </c>
      <c r="C26" s="329"/>
      <c r="D26" s="7"/>
      <c r="E26" s="15"/>
      <c r="F26" s="15"/>
      <c r="G26" s="15"/>
      <c r="H26" s="15"/>
      <c r="I26" s="15"/>
      <c r="J26" s="16">
        <f t="shared" si="3"/>
        <v>0</v>
      </c>
      <c r="K26" s="136"/>
    </row>
    <row r="27" spans="1:11" ht="15" customHeight="1" x14ac:dyDescent="0.25">
      <c r="A27" s="135"/>
      <c r="B27" s="329" t="s">
        <v>56</v>
      </c>
      <c r="C27" s="329"/>
      <c r="D27" s="7"/>
      <c r="E27" s="15"/>
      <c r="F27" s="15"/>
      <c r="G27" s="15"/>
      <c r="H27" s="15"/>
      <c r="I27" s="15"/>
      <c r="J27" s="16">
        <f t="shared" si="3"/>
        <v>0</v>
      </c>
      <c r="K27" s="136"/>
    </row>
    <row r="28" spans="1:11" ht="15" customHeight="1" x14ac:dyDescent="0.25">
      <c r="A28" s="135"/>
      <c r="B28" s="329" t="s">
        <v>57</v>
      </c>
      <c r="C28" s="329"/>
      <c r="D28" s="7"/>
      <c r="E28" s="15"/>
      <c r="F28" s="15"/>
      <c r="G28" s="15"/>
      <c r="H28" s="15"/>
      <c r="I28" s="15"/>
      <c r="J28" s="16">
        <f t="shared" si="3"/>
        <v>0</v>
      </c>
      <c r="K28" s="136"/>
    </row>
    <row r="29" spans="1:11" ht="15" customHeight="1" x14ac:dyDescent="0.25">
      <c r="A29" s="135"/>
      <c r="B29" s="329" t="s">
        <v>58</v>
      </c>
      <c r="C29" s="329"/>
      <c r="D29" s="7"/>
      <c r="E29" s="15"/>
      <c r="F29" s="15"/>
      <c r="G29" s="15"/>
      <c r="H29" s="15"/>
      <c r="I29" s="15"/>
      <c r="J29" s="16">
        <f t="shared" si="3"/>
        <v>0</v>
      </c>
      <c r="K29" s="136"/>
    </row>
    <row r="30" spans="1:11" ht="15" customHeight="1" x14ac:dyDescent="0.25">
      <c r="A30" s="135"/>
      <c r="B30" s="329" t="s">
        <v>59</v>
      </c>
      <c r="C30" s="329"/>
      <c r="D30" s="7"/>
      <c r="E30" s="15"/>
      <c r="F30" s="15"/>
      <c r="G30" s="15"/>
      <c r="H30" s="15"/>
      <c r="I30" s="15"/>
      <c r="J30" s="16">
        <f t="shared" si="3"/>
        <v>0</v>
      </c>
      <c r="K30" s="136"/>
    </row>
    <row r="31" spans="1:11" ht="15" customHeight="1" x14ac:dyDescent="0.25">
      <c r="A31" s="135"/>
      <c r="B31" s="329" t="s">
        <v>60</v>
      </c>
      <c r="C31" s="329"/>
      <c r="D31" s="7"/>
      <c r="E31" s="15"/>
      <c r="F31" s="15"/>
      <c r="G31" s="15"/>
      <c r="H31" s="15"/>
      <c r="I31" s="15"/>
      <c r="J31" s="16">
        <f t="shared" si="3"/>
        <v>0</v>
      </c>
      <c r="K31" s="136"/>
    </row>
    <row r="32" spans="1:11" ht="15" customHeight="1" x14ac:dyDescent="0.25">
      <c r="A32" s="135"/>
      <c r="B32" s="329" t="s">
        <v>61</v>
      </c>
      <c r="C32" s="329"/>
      <c r="D32" s="7"/>
      <c r="E32" s="15"/>
      <c r="F32" s="15"/>
      <c r="G32" s="15"/>
      <c r="H32" s="15"/>
      <c r="I32" s="15"/>
      <c r="J32" s="16">
        <f t="shared" si="3"/>
        <v>0</v>
      </c>
      <c r="K32" s="136"/>
    </row>
    <row r="33" spans="1:11" ht="15" customHeight="1" x14ac:dyDescent="0.25">
      <c r="A33" s="135"/>
      <c r="B33" s="329" t="s">
        <v>62</v>
      </c>
      <c r="C33" s="329"/>
      <c r="D33" s="7"/>
      <c r="E33" s="15"/>
      <c r="F33" s="15"/>
      <c r="G33" s="15"/>
      <c r="H33" s="15"/>
      <c r="I33" s="15"/>
      <c r="J33" s="16">
        <f t="shared" si="3"/>
        <v>0</v>
      </c>
      <c r="K33" s="136"/>
    </row>
    <row r="34" spans="1:11" ht="15" customHeight="1" x14ac:dyDescent="0.25">
      <c r="A34" s="135"/>
      <c r="B34" s="329" t="s">
        <v>63</v>
      </c>
      <c r="C34" s="329"/>
      <c r="D34" s="7"/>
      <c r="E34" s="15"/>
      <c r="F34" s="15"/>
      <c r="G34" s="15"/>
      <c r="H34" s="15"/>
      <c r="I34" s="15"/>
      <c r="J34" s="16">
        <f t="shared" si="3"/>
        <v>0</v>
      </c>
      <c r="K34" s="136"/>
    </row>
    <row r="35" spans="1:11" s="25" customFormat="1" ht="14.25" customHeight="1" x14ac:dyDescent="0.25">
      <c r="A35" s="144"/>
      <c r="B35" s="145"/>
      <c r="C35" s="146"/>
      <c r="D35" s="147"/>
      <c r="E35" s="148"/>
      <c r="F35" s="148"/>
      <c r="G35" s="148"/>
      <c r="H35" s="148"/>
      <c r="I35" s="148"/>
      <c r="J35" s="149"/>
      <c r="K35" s="150"/>
    </row>
    <row r="36" spans="1:11" s="25" customFormat="1" ht="14.25" customHeight="1" x14ac:dyDescent="0.25">
      <c r="C36" s="23"/>
      <c r="D36" s="26"/>
      <c r="E36" s="27"/>
      <c r="F36" s="27"/>
      <c r="G36" s="27"/>
      <c r="H36" s="27"/>
      <c r="I36" s="27"/>
      <c r="J36" s="24"/>
    </row>
    <row r="37" spans="1:11" x14ac:dyDescent="0.25">
      <c r="C37" s="331"/>
      <c r="D37" s="331"/>
      <c r="E37" s="17"/>
      <c r="F37" s="17"/>
      <c r="G37" s="17"/>
      <c r="H37" s="17"/>
      <c r="I37" s="17"/>
      <c r="J37" s="17"/>
    </row>
  </sheetData>
  <sheetProtection algorithmName="SHA-512" hashValue="J3Nd5se697RaPSsHwu9o6gOFkxA5uyTFKbyy7n+pPe+har1HLfIv0JluIeMytgurzIEdfif+2SFEcYj+g9fmHA==" saltValue="odu+aRY0wG0uZVnprAbjtQ==" spinCount="100000" sheet="1" selectLockedCells="1"/>
  <mergeCells count="31">
    <mergeCell ref="B10:J10"/>
    <mergeCell ref="B11:C11"/>
    <mergeCell ref="B12:C12"/>
    <mergeCell ref="B13:C13"/>
    <mergeCell ref="B15:C15"/>
    <mergeCell ref="E2:F2"/>
    <mergeCell ref="C6:J6"/>
    <mergeCell ref="B5:J5"/>
    <mergeCell ref="B8:D8"/>
    <mergeCell ref="B9:J9"/>
    <mergeCell ref="B19:C19"/>
    <mergeCell ref="B18:C18"/>
    <mergeCell ref="B17:C17"/>
    <mergeCell ref="B14:C14"/>
    <mergeCell ref="C37:D37"/>
    <mergeCell ref="B16:C16"/>
    <mergeCell ref="B23:J23"/>
    <mergeCell ref="B22:J22"/>
    <mergeCell ref="B34:C34"/>
    <mergeCell ref="B33:C33"/>
    <mergeCell ref="B32:C32"/>
    <mergeCell ref="B31:C31"/>
    <mergeCell ref="B30:C30"/>
    <mergeCell ref="B29:C29"/>
    <mergeCell ref="B28:C28"/>
    <mergeCell ref="B27:C27"/>
    <mergeCell ref="B26:C26"/>
    <mergeCell ref="B25:C25"/>
    <mergeCell ref="B24:C24"/>
    <mergeCell ref="B20:C20"/>
    <mergeCell ref="B21:C21"/>
  </mergeCells>
  <conditionalFormatting sqref="E11:I11">
    <cfRule type="cellIs" dxfId="13" priority="4" operator="greaterThan">
      <formula>100000</formula>
    </cfRule>
  </conditionalFormatting>
  <conditionalFormatting sqref="J11">
    <cfRule type="cellIs" dxfId="12" priority="3" operator="greaterThan">
      <formula>300000</formula>
    </cfRule>
  </conditionalFormatting>
  <conditionalFormatting sqref="E24:I24">
    <cfRule type="cellIs" dxfId="11" priority="2" operator="greaterThan">
      <formula>50000</formula>
    </cfRule>
  </conditionalFormatting>
  <conditionalFormatting sqref="J24">
    <cfRule type="cellIs" dxfId="10" priority="1" operator="greaterThan">
      <formula>50000</formula>
    </cfRule>
  </conditionalFormatting>
  <dataValidations count="1">
    <dataValidation type="custom" allowBlank="1" showInputMessage="1" showErrorMessage="1" sqref="E24:I24" xr:uid="{00000000-0002-0000-0400-000000000000}">
      <formula1>SUM(E25:E34)&gt;50000</formula1>
    </dataValidation>
  </dataValidations>
  <pageMargins left="0.7" right="0.7" top="0.78740157499999996" bottom="0.78740157499999996"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K48"/>
  <sheetViews>
    <sheetView topLeftCell="A4" zoomScaleNormal="100" workbookViewId="0">
      <selection activeCell="E15" sqref="E15"/>
    </sheetView>
  </sheetViews>
  <sheetFormatPr baseColWidth="10" defaultColWidth="11.42578125" defaultRowHeight="15" x14ac:dyDescent="0.25"/>
  <cols>
    <col min="1" max="1" width="3.42578125" style="151" customWidth="1"/>
    <col min="2" max="2" width="2.5703125" style="151" customWidth="1"/>
    <col min="3" max="3" width="4.85546875" style="2" customWidth="1"/>
    <col min="4" max="4" width="65" style="2" customWidth="1"/>
    <col min="5" max="8" width="20.7109375" style="2" customWidth="1"/>
    <col min="9" max="9" width="20.7109375" style="2" hidden="1" customWidth="1"/>
    <col min="10" max="10" width="20.7109375" style="2" customWidth="1"/>
    <col min="11" max="11" width="3.42578125" style="151" customWidth="1"/>
    <col min="12" max="16384" width="11.42578125" style="2"/>
  </cols>
  <sheetData>
    <row r="1" spans="1:11" x14ac:dyDescent="0.25">
      <c r="A1" s="153"/>
      <c r="B1" s="154"/>
      <c r="C1" s="108"/>
      <c r="D1" s="108"/>
      <c r="E1" s="108"/>
      <c r="F1" s="108"/>
      <c r="G1" s="108"/>
      <c r="H1" s="108"/>
      <c r="I1" s="108"/>
      <c r="J1" s="108"/>
      <c r="K1" s="155"/>
    </row>
    <row r="2" spans="1:11" ht="18.75" x14ac:dyDescent="0.25">
      <c r="A2" s="156"/>
      <c r="B2" s="114" t="s">
        <v>0</v>
      </c>
      <c r="C2" s="104"/>
      <c r="D2" s="105"/>
      <c r="E2" s="323"/>
      <c r="F2" s="323"/>
      <c r="G2" s="103"/>
      <c r="H2" s="103"/>
      <c r="I2" s="103"/>
      <c r="J2" s="103"/>
      <c r="K2" s="157"/>
    </row>
    <row r="3" spans="1:11" ht="27.95" customHeight="1" x14ac:dyDescent="0.3">
      <c r="A3" s="156"/>
      <c r="B3" s="106" t="s">
        <v>123</v>
      </c>
      <c r="C3" s="106"/>
      <c r="D3" s="103"/>
      <c r="E3" s="103"/>
      <c r="F3" s="103"/>
      <c r="G3" s="103"/>
      <c r="H3" s="103"/>
      <c r="I3" s="103"/>
      <c r="J3" s="103"/>
      <c r="K3" s="157"/>
    </row>
    <row r="4" spans="1:11" ht="15" customHeight="1" thickBot="1" x14ac:dyDescent="0.35">
      <c r="A4" s="156"/>
      <c r="B4" s="152"/>
      <c r="C4" s="111"/>
      <c r="D4" s="107"/>
      <c r="E4" s="107"/>
      <c r="F4" s="107"/>
      <c r="G4" s="107"/>
      <c r="H4" s="107"/>
      <c r="I4" s="107"/>
      <c r="J4" s="107"/>
      <c r="K4" s="157"/>
    </row>
    <row r="5" spans="1:11" ht="15" customHeight="1" thickTop="1" x14ac:dyDescent="0.25">
      <c r="A5" s="158"/>
      <c r="B5" s="299" t="s">
        <v>165</v>
      </c>
      <c r="C5" s="300"/>
      <c r="D5" s="300"/>
      <c r="E5" s="300"/>
      <c r="F5" s="300"/>
      <c r="G5" s="300"/>
      <c r="H5" s="300"/>
      <c r="I5" s="300"/>
      <c r="J5" s="301"/>
      <c r="K5" s="159"/>
    </row>
    <row r="6" spans="1:11" ht="72.75" customHeight="1" thickBot="1" x14ac:dyDescent="0.3">
      <c r="A6" s="158"/>
      <c r="B6" s="102" t="s">
        <v>169</v>
      </c>
      <c r="C6" s="311" t="s">
        <v>187</v>
      </c>
      <c r="D6" s="297"/>
      <c r="E6" s="297"/>
      <c r="F6" s="297"/>
      <c r="G6" s="297"/>
      <c r="H6" s="297"/>
      <c r="I6" s="297"/>
      <c r="J6" s="298"/>
      <c r="K6" s="159"/>
    </row>
    <row r="7" spans="1:11" s="4" customFormat="1" ht="18" customHeight="1" thickTop="1" x14ac:dyDescent="0.25">
      <c r="A7" s="94"/>
      <c r="B7" s="42"/>
      <c r="C7" s="113"/>
      <c r="D7" s="113"/>
      <c r="E7" s="113"/>
      <c r="F7" s="113"/>
      <c r="G7" s="113"/>
      <c r="H7" s="113"/>
      <c r="I7" s="113"/>
      <c r="J7" s="113"/>
      <c r="K7" s="160"/>
    </row>
    <row r="8" spans="1:11" s="9" customFormat="1" ht="18" customHeight="1" x14ac:dyDescent="0.25">
      <c r="A8" s="47"/>
      <c r="B8" s="346"/>
      <c r="C8" s="347"/>
      <c r="D8" s="348"/>
      <c r="E8" s="19">
        <f>Gesamtübersicht!E14</f>
        <v>2024</v>
      </c>
      <c r="F8" s="19">
        <f>Gesamtübersicht!F14</f>
        <v>2025</v>
      </c>
      <c r="G8" s="19">
        <f>Gesamtübersicht!G14</f>
        <v>2026</v>
      </c>
      <c r="H8" s="19">
        <f>Gesamtübersicht!H14</f>
        <v>2027</v>
      </c>
      <c r="I8" s="19">
        <f>Gesamtübersicht!I14</f>
        <v>2027</v>
      </c>
      <c r="J8" s="19" t="s">
        <v>1</v>
      </c>
      <c r="K8" s="48"/>
    </row>
    <row r="9" spans="1:11" s="3" customFormat="1" ht="32.25" customHeight="1" x14ac:dyDescent="0.25">
      <c r="A9" s="43"/>
      <c r="B9" s="349" t="s">
        <v>65</v>
      </c>
      <c r="C9" s="350"/>
      <c r="D9" s="350"/>
      <c r="E9" s="350"/>
      <c r="F9" s="350"/>
      <c r="G9" s="350"/>
      <c r="H9" s="350"/>
      <c r="I9" s="350"/>
      <c r="J9" s="351"/>
      <c r="K9" s="44"/>
    </row>
    <row r="10" spans="1:11" s="3" customFormat="1" ht="57" customHeight="1" x14ac:dyDescent="0.25">
      <c r="A10" s="43"/>
      <c r="B10" s="352" t="s">
        <v>175</v>
      </c>
      <c r="C10" s="352"/>
      <c r="D10" s="352"/>
      <c r="E10" s="177">
        <f>IF('A. Aufstellung Drittmittel'!E12&gt;400000,200000,'A. Aufstellung Drittmittel'!E12*0.5)</f>
        <v>0</v>
      </c>
      <c r="F10" s="177">
        <f>IF('A. Aufstellung Drittmittel'!F12&gt;400000,200000,'A. Aufstellung Drittmittel'!F12*0.5)</f>
        <v>0</v>
      </c>
      <c r="G10" s="177">
        <f>IF('A. Aufstellung Drittmittel'!G12&gt;400000,200000,'A. Aufstellung Drittmittel'!G12*0.5)</f>
        <v>0</v>
      </c>
      <c r="H10" s="177">
        <f>IF('A. Aufstellung Drittmittel'!H12&gt;400000,200000,'A. Aufstellung Drittmittel'!H12*0.5)</f>
        <v>0</v>
      </c>
      <c r="I10" s="177">
        <f>IF('A. Aufstellung Drittmittel'!I12&gt;400000,200000,'A. Aufstellung Drittmittel'!I12*0.5)</f>
        <v>0</v>
      </c>
      <c r="J10" s="38"/>
      <c r="K10" s="169"/>
    </row>
    <row r="11" spans="1:11" s="3" customFormat="1" ht="18" customHeight="1" x14ac:dyDescent="0.25">
      <c r="A11" s="43"/>
      <c r="B11" s="353" t="s">
        <v>160</v>
      </c>
      <c r="C11" s="353"/>
      <c r="D11" s="353"/>
      <c r="E11" s="168">
        <f t="shared" ref="E11:I11" si="0">E10-E12</f>
        <v>0</v>
      </c>
      <c r="F11" s="168">
        <f t="shared" si="0"/>
        <v>0</v>
      </c>
      <c r="G11" s="168">
        <f t="shared" si="0"/>
        <v>0</v>
      </c>
      <c r="H11" s="168">
        <f t="shared" si="0"/>
        <v>0</v>
      </c>
      <c r="I11" s="168">
        <f t="shared" si="0"/>
        <v>0</v>
      </c>
      <c r="J11" s="168">
        <f t="shared" ref="J11" si="1">J10-J12</f>
        <v>0</v>
      </c>
      <c r="K11" s="169"/>
    </row>
    <row r="12" spans="1:11" s="3" customFormat="1" ht="18" customHeight="1" x14ac:dyDescent="0.25">
      <c r="A12" s="43"/>
      <c r="B12" s="282" t="s">
        <v>66</v>
      </c>
      <c r="C12" s="282"/>
      <c r="D12" s="35" t="s">
        <v>173</v>
      </c>
      <c r="E12" s="16">
        <f t="shared" ref="E12:I12" si="2">E14+E25+E36</f>
        <v>0</v>
      </c>
      <c r="F12" s="16">
        <f t="shared" si="2"/>
        <v>0</v>
      </c>
      <c r="G12" s="16">
        <f t="shared" si="2"/>
        <v>0</v>
      </c>
      <c r="H12" s="16">
        <f t="shared" si="2"/>
        <v>0</v>
      </c>
      <c r="I12" s="16">
        <f t="shared" si="2"/>
        <v>0</v>
      </c>
      <c r="J12" s="176">
        <f>SUM(E12:I12)</f>
        <v>0</v>
      </c>
      <c r="K12" s="169"/>
    </row>
    <row r="13" spans="1:11" s="3" customFormat="1" x14ac:dyDescent="0.25">
      <c r="A13" s="43"/>
      <c r="B13" s="354" t="s">
        <v>26</v>
      </c>
      <c r="C13" s="354"/>
      <c r="D13" s="354"/>
      <c r="E13" s="16"/>
      <c r="F13" s="16"/>
      <c r="G13" s="16"/>
      <c r="H13" s="16"/>
      <c r="I13" s="16"/>
      <c r="J13" s="30"/>
      <c r="K13" s="44"/>
    </row>
    <row r="14" spans="1:11" s="3" customFormat="1" ht="18" customHeight="1" x14ac:dyDescent="0.25">
      <c r="A14" s="43"/>
      <c r="B14" s="355" t="s">
        <v>126</v>
      </c>
      <c r="C14" s="356"/>
      <c r="D14" s="12" t="s">
        <v>29</v>
      </c>
      <c r="E14" s="16">
        <f>SUM(E15:E24)</f>
        <v>0</v>
      </c>
      <c r="F14" s="16">
        <f t="shared" ref="F14:H14" si="3">SUM(F15:F24)</f>
        <v>0</v>
      </c>
      <c r="G14" s="16">
        <f t="shared" si="3"/>
        <v>0</v>
      </c>
      <c r="H14" s="16">
        <f t="shared" si="3"/>
        <v>0</v>
      </c>
      <c r="I14" s="16">
        <f>SUM(I15:I24)</f>
        <v>0</v>
      </c>
      <c r="J14" s="30">
        <f t="shared" ref="J14:J46" si="4">SUM(E14:I14)</f>
        <v>0</v>
      </c>
      <c r="K14" s="44"/>
    </row>
    <row r="15" spans="1:11" s="3" customFormat="1" ht="18" customHeight="1" x14ac:dyDescent="0.25">
      <c r="A15" s="43"/>
      <c r="B15" s="344" t="s">
        <v>127</v>
      </c>
      <c r="C15" s="345"/>
      <c r="D15" s="7"/>
      <c r="E15" s="15"/>
      <c r="F15" s="15"/>
      <c r="G15" s="15"/>
      <c r="H15" s="15"/>
      <c r="I15" s="15"/>
      <c r="J15" s="16">
        <f t="shared" si="4"/>
        <v>0</v>
      </c>
      <c r="K15" s="44"/>
    </row>
    <row r="16" spans="1:11" s="3" customFormat="1" ht="18" customHeight="1" x14ac:dyDescent="0.25">
      <c r="A16" s="43"/>
      <c r="B16" s="344" t="s">
        <v>128</v>
      </c>
      <c r="C16" s="345"/>
      <c r="D16" s="7"/>
      <c r="E16" s="15"/>
      <c r="F16" s="15"/>
      <c r="G16" s="15"/>
      <c r="H16" s="15"/>
      <c r="I16" s="15"/>
      <c r="J16" s="16">
        <f t="shared" si="4"/>
        <v>0</v>
      </c>
      <c r="K16" s="44"/>
    </row>
    <row r="17" spans="1:11" s="3" customFormat="1" ht="18" customHeight="1" x14ac:dyDescent="0.25">
      <c r="A17" s="43"/>
      <c r="B17" s="344" t="s">
        <v>129</v>
      </c>
      <c r="C17" s="345"/>
      <c r="D17" s="7"/>
      <c r="E17" s="15"/>
      <c r="F17" s="15"/>
      <c r="G17" s="15"/>
      <c r="H17" s="15"/>
      <c r="I17" s="15"/>
      <c r="J17" s="16">
        <f t="shared" si="4"/>
        <v>0</v>
      </c>
      <c r="K17" s="44"/>
    </row>
    <row r="18" spans="1:11" s="3" customFormat="1" ht="18" customHeight="1" x14ac:dyDescent="0.25">
      <c r="A18" s="43"/>
      <c r="B18" s="344" t="s">
        <v>130</v>
      </c>
      <c r="C18" s="345"/>
      <c r="D18" s="7"/>
      <c r="E18" s="15"/>
      <c r="F18" s="15"/>
      <c r="G18" s="15"/>
      <c r="H18" s="15"/>
      <c r="I18" s="15"/>
      <c r="J18" s="16">
        <f t="shared" si="4"/>
        <v>0</v>
      </c>
      <c r="K18" s="44"/>
    </row>
    <row r="19" spans="1:11" s="3" customFormat="1" ht="18" customHeight="1" x14ac:dyDescent="0.25">
      <c r="A19" s="43"/>
      <c r="B19" s="344" t="s">
        <v>131</v>
      </c>
      <c r="C19" s="345"/>
      <c r="D19" s="7"/>
      <c r="E19" s="15"/>
      <c r="F19" s="15"/>
      <c r="G19" s="15"/>
      <c r="H19" s="15"/>
      <c r="I19" s="15"/>
      <c r="J19" s="16">
        <f t="shared" si="4"/>
        <v>0</v>
      </c>
      <c r="K19" s="44"/>
    </row>
    <row r="20" spans="1:11" s="3" customFormat="1" ht="18" customHeight="1" x14ac:dyDescent="0.25">
      <c r="A20" s="43"/>
      <c r="B20" s="344" t="s">
        <v>132</v>
      </c>
      <c r="C20" s="345"/>
      <c r="D20" s="7"/>
      <c r="E20" s="15"/>
      <c r="F20" s="15"/>
      <c r="G20" s="15"/>
      <c r="H20" s="15"/>
      <c r="I20" s="15"/>
      <c r="J20" s="16">
        <f t="shared" si="4"/>
        <v>0</v>
      </c>
      <c r="K20" s="44"/>
    </row>
    <row r="21" spans="1:11" s="3" customFormat="1" ht="18" customHeight="1" x14ac:dyDescent="0.25">
      <c r="A21" s="43"/>
      <c r="B21" s="344" t="s">
        <v>133</v>
      </c>
      <c r="C21" s="345"/>
      <c r="D21" s="7"/>
      <c r="E21" s="15"/>
      <c r="F21" s="15"/>
      <c r="G21" s="15"/>
      <c r="H21" s="15"/>
      <c r="I21" s="15"/>
      <c r="J21" s="16">
        <f t="shared" si="4"/>
        <v>0</v>
      </c>
      <c r="K21" s="44"/>
    </row>
    <row r="22" spans="1:11" s="3" customFormat="1" ht="18" customHeight="1" x14ac:dyDescent="0.25">
      <c r="A22" s="43"/>
      <c r="B22" s="344" t="s">
        <v>134</v>
      </c>
      <c r="C22" s="345"/>
      <c r="D22" s="7"/>
      <c r="E22" s="15"/>
      <c r="F22" s="15"/>
      <c r="G22" s="15"/>
      <c r="H22" s="15"/>
      <c r="I22" s="15"/>
      <c r="J22" s="16">
        <f t="shared" si="4"/>
        <v>0</v>
      </c>
      <c r="K22" s="44"/>
    </row>
    <row r="23" spans="1:11" s="3" customFormat="1" ht="18" customHeight="1" x14ac:dyDescent="0.25">
      <c r="A23" s="43"/>
      <c r="B23" s="344" t="s">
        <v>135</v>
      </c>
      <c r="C23" s="345"/>
      <c r="D23" s="7"/>
      <c r="E23" s="15"/>
      <c r="F23" s="15"/>
      <c r="G23" s="15"/>
      <c r="H23" s="15"/>
      <c r="I23" s="15"/>
      <c r="J23" s="16">
        <f t="shared" si="4"/>
        <v>0</v>
      </c>
      <c r="K23" s="44"/>
    </row>
    <row r="24" spans="1:11" s="10" customFormat="1" ht="18" customHeight="1" x14ac:dyDescent="0.25">
      <c r="A24" s="161"/>
      <c r="B24" s="344" t="s">
        <v>136</v>
      </c>
      <c r="C24" s="345"/>
      <c r="D24" s="7"/>
      <c r="E24" s="15"/>
      <c r="F24" s="15"/>
      <c r="G24" s="15"/>
      <c r="H24" s="15"/>
      <c r="I24" s="15"/>
      <c r="J24" s="16">
        <f t="shared" si="4"/>
        <v>0</v>
      </c>
      <c r="K24" s="162"/>
    </row>
    <row r="25" spans="1:11" s="8" customFormat="1" ht="18" customHeight="1" x14ac:dyDescent="0.25">
      <c r="A25" s="163"/>
      <c r="B25" s="340" t="s">
        <v>137</v>
      </c>
      <c r="C25" s="341"/>
      <c r="D25" s="14" t="s">
        <v>30</v>
      </c>
      <c r="E25" s="30">
        <f>SUM(E26:E35)</f>
        <v>0</v>
      </c>
      <c r="F25" s="30">
        <f t="shared" ref="F25:I25" si="5">SUM(F26:F35)</f>
        <v>0</v>
      </c>
      <c r="G25" s="30">
        <f t="shared" si="5"/>
        <v>0</v>
      </c>
      <c r="H25" s="30">
        <f t="shared" si="5"/>
        <v>0</v>
      </c>
      <c r="I25" s="30">
        <f t="shared" si="5"/>
        <v>0</v>
      </c>
      <c r="J25" s="30">
        <f t="shared" si="4"/>
        <v>0</v>
      </c>
      <c r="K25" s="164"/>
    </row>
    <row r="26" spans="1:11" s="8" customFormat="1" ht="18" customHeight="1" x14ac:dyDescent="0.25">
      <c r="A26" s="163"/>
      <c r="B26" s="338" t="s">
        <v>138</v>
      </c>
      <c r="C26" s="339"/>
      <c r="D26" s="7"/>
      <c r="E26" s="15"/>
      <c r="F26" s="15"/>
      <c r="G26" s="15"/>
      <c r="H26" s="15"/>
      <c r="I26" s="15"/>
      <c r="J26" s="16">
        <f t="shared" si="4"/>
        <v>0</v>
      </c>
      <c r="K26" s="164"/>
    </row>
    <row r="27" spans="1:11" s="8" customFormat="1" ht="18" customHeight="1" x14ac:dyDescent="0.25">
      <c r="A27" s="163"/>
      <c r="B27" s="338" t="s">
        <v>139</v>
      </c>
      <c r="C27" s="339"/>
      <c r="D27" s="7"/>
      <c r="E27" s="15"/>
      <c r="F27" s="15"/>
      <c r="G27" s="15"/>
      <c r="H27" s="15"/>
      <c r="I27" s="15"/>
      <c r="J27" s="16">
        <f t="shared" si="4"/>
        <v>0</v>
      </c>
      <c r="K27" s="164"/>
    </row>
    <row r="28" spans="1:11" s="8" customFormat="1" ht="18" customHeight="1" x14ac:dyDescent="0.25">
      <c r="A28" s="163"/>
      <c r="B28" s="338" t="s">
        <v>140</v>
      </c>
      <c r="C28" s="339"/>
      <c r="D28" s="7"/>
      <c r="E28" s="15"/>
      <c r="F28" s="15"/>
      <c r="G28" s="15"/>
      <c r="H28" s="15"/>
      <c r="I28" s="15"/>
      <c r="J28" s="16">
        <f t="shared" si="4"/>
        <v>0</v>
      </c>
      <c r="K28" s="164"/>
    </row>
    <row r="29" spans="1:11" s="8" customFormat="1" ht="18" customHeight="1" x14ac:dyDescent="0.25">
      <c r="A29" s="163"/>
      <c r="B29" s="338" t="s">
        <v>141</v>
      </c>
      <c r="C29" s="339"/>
      <c r="D29" s="7"/>
      <c r="E29" s="15"/>
      <c r="F29" s="15"/>
      <c r="G29" s="15"/>
      <c r="H29" s="15"/>
      <c r="I29" s="15"/>
      <c r="J29" s="16">
        <f t="shared" si="4"/>
        <v>0</v>
      </c>
      <c r="K29" s="164"/>
    </row>
    <row r="30" spans="1:11" s="8" customFormat="1" ht="18" customHeight="1" x14ac:dyDescent="0.25">
      <c r="A30" s="163"/>
      <c r="B30" s="338" t="s">
        <v>142</v>
      </c>
      <c r="C30" s="339"/>
      <c r="D30" s="7"/>
      <c r="E30" s="15"/>
      <c r="F30" s="15"/>
      <c r="G30" s="15"/>
      <c r="H30" s="15"/>
      <c r="I30" s="15"/>
      <c r="J30" s="16">
        <f t="shared" si="4"/>
        <v>0</v>
      </c>
      <c r="K30" s="164"/>
    </row>
    <row r="31" spans="1:11" s="8" customFormat="1" ht="18" customHeight="1" x14ac:dyDescent="0.25">
      <c r="A31" s="163"/>
      <c r="B31" s="338" t="s">
        <v>143</v>
      </c>
      <c r="C31" s="339"/>
      <c r="D31" s="7"/>
      <c r="E31" s="15"/>
      <c r="F31" s="15"/>
      <c r="G31" s="15"/>
      <c r="H31" s="15"/>
      <c r="I31" s="15"/>
      <c r="J31" s="16">
        <f t="shared" si="4"/>
        <v>0</v>
      </c>
      <c r="K31" s="164"/>
    </row>
    <row r="32" spans="1:11" s="8" customFormat="1" ht="18" customHeight="1" x14ac:dyDescent="0.25">
      <c r="A32" s="163"/>
      <c r="B32" s="338" t="s">
        <v>144</v>
      </c>
      <c r="C32" s="339"/>
      <c r="D32" s="7"/>
      <c r="E32" s="15"/>
      <c r="F32" s="15"/>
      <c r="G32" s="15"/>
      <c r="H32" s="15"/>
      <c r="I32" s="15"/>
      <c r="J32" s="16">
        <f t="shared" si="4"/>
        <v>0</v>
      </c>
      <c r="K32" s="164"/>
    </row>
    <row r="33" spans="1:11" s="8" customFormat="1" ht="18" customHeight="1" x14ac:dyDescent="0.25">
      <c r="A33" s="163"/>
      <c r="B33" s="338" t="s">
        <v>145</v>
      </c>
      <c r="C33" s="339"/>
      <c r="D33" s="7"/>
      <c r="E33" s="15"/>
      <c r="F33" s="15"/>
      <c r="G33" s="15"/>
      <c r="H33" s="15"/>
      <c r="I33" s="15"/>
      <c r="J33" s="16">
        <f t="shared" si="4"/>
        <v>0</v>
      </c>
      <c r="K33" s="164"/>
    </row>
    <row r="34" spans="1:11" s="8" customFormat="1" ht="18" customHeight="1" x14ac:dyDescent="0.25">
      <c r="A34" s="163"/>
      <c r="B34" s="338" t="s">
        <v>146</v>
      </c>
      <c r="C34" s="339"/>
      <c r="D34" s="7"/>
      <c r="E34" s="15"/>
      <c r="F34" s="15"/>
      <c r="G34" s="15"/>
      <c r="H34" s="15"/>
      <c r="I34" s="15"/>
      <c r="J34" s="16">
        <f t="shared" si="4"/>
        <v>0</v>
      </c>
      <c r="K34" s="164"/>
    </row>
    <row r="35" spans="1:11" s="8" customFormat="1" ht="18" customHeight="1" x14ac:dyDescent="0.25">
      <c r="A35" s="163"/>
      <c r="B35" s="338" t="s">
        <v>147</v>
      </c>
      <c r="C35" s="339"/>
      <c r="D35" s="7"/>
      <c r="E35" s="15"/>
      <c r="F35" s="15"/>
      <c r="G35" s="15"/>
      <c r="H35" s="15"/>
      <c r="I35" s="15"/>
      <c r="J35" s="16">
        <f t="shared" si="4"/>
        <v>0</v>
      </c>
      <c r="K35" s="164"/>
    </row>
    <row r="36" spans="1:11" s="8" customFormat="1" ht="18" customHeight="1" x14ac:dyDescent="0.25">
      <c r="A36" s="163"/>
      <c r="B36" s="340" t="s">
        <v>148</v>
      </c>
      <c r="C36" s="341"/>
      <c r="D36" s="14" t="s">
        <v>8</v>
      </c>
      <c r="E36" s="30">
        <f t="shared" ref="E36:I36" si="6">SUM(E37:E46)</f>
        <v>0</v>
      </c>
      <c r="F36" s="30">
        <f t="shared" si="6"/>
        <v>0</v>
      </c>
      <c r="G36" s="30">
        <f t="shared" si="6"/>
        <v>0</v>
      </c>
      <c r="H36" s="30">
        <f t="shared" si="6"/>
        <v>0</v>
      </c>
      <c r="I36" s="30">
        <f t="shared" si="6"/>
        <v>0</v>
      </c>
      <c r="J36" s="30">
        <f t="shared" si="4"/>
        <v>0</v>
      </c>
      <c r="K36" s="164"/>
    </row>
    <row r="37" spans="1:11" s="8" customFormat="1" ht="18" customHeight="1" x14ac:dyDescent="0.25">
      <c r="A37" s="163"/>
      <c r="B37" s="338" t="s">
        <v>149</v>
      </c>
      <c r="C37" s="339"/>
      <c r="D37" s="7"/>
      <c r="E37" s="15"/>
      <c r="F37" s="15"/>
      <c r="G37" s="15"/>
      <c r="H37" s="15"/>
      <c r="I37" s="15"/>
      <c r="J37" s="16">
        <f t="shared" si="4"/>
        <v>0</v>
      </c>
      <c r="K37" s="164"/>
    </row>
    <row r="38" spans="1:11" s="8" customFormat="1" ht="18" customHeight="1" x14ac:dyDescent="0.25">
      <c r="A38" s="163"/>
      <c r="B38" s="338" t="s">
        <v>150</v>
      </c>
      <c r="C38" s="339"/>
      <c r="D38" s="7"/>
      <c r="E38" s="15"/>
      <c r="F38" s="15"/>
      <c r="G38" s="15"/>
      <c r="H38" s="15"/>
      <c r="I38" s="15"/>
      <c r="J38" s="16">
        <f t="shared" si="4"/>
        <v>0</v>
      </c>
      <c r="K38" s="164"/>
    </row>
    <row r="39" spans="1:11" s="8" customFormat="1" ht="18" customHeight="1" x14ac:dyDescent="0.25">
      <c r="A39" s="163"/>
      <c r="B39" s="338" t="s">
        <v>151</v>
      </c>
      <c r="C39" s="339"/>
      <c r="D39" s="7"/>
      <c r="E39" s="15"/>
      <c r="F39" s="15"/>
      <c r="G39" s="15"/>
      <c r="H39" s="15"/>
      <c r="I39" s="15"/>
      <c r="J39" s="16">
        <f t="shared" si="4"/>
        <v>0</v>
      </c>
      <c r="K39" s="164"/>
    </row>
    <row r="40" spans="1:11" s="8" customFormat="1" ht="18" customHeight="1" x14ac:dyDescent="0.25">
      <c r="A40" s="163"/>
      <c r="B40" s="338" t="s">
        <v>152</v>
      </c>
      <c r="C40" s="339"/>
      <c r="D40" s="7"/>
      <c r="E40" s="15"/>
      <c r="F40" s="15"/>
      <c r="G40" s="15"/>
      <c r="H40" s="15"/>
      <c r="I40" s="15"/>
      <c r="J40" s="16">
        <f t="shared" si="4"/>
        <v>0</v>
      </c>
      <c r="K40" s="164"/>
    </row>
    <row r="41" spans="1:11" s="8" customFormat="1" ht="18" customHeight="1" x14ac:dyDescent="0.25">
      <c r="A41" s="163"/>
      <c r="B41" s="342" t="s">
        <v>153</v>
      </c>
      <c r="C41" s="343"/>
      <c r="D41" s="7"/>
      <c r="E41" s="15"/>
      <c r="F41" s="15"/>
      <c r="G41" s="15"/>
      <c r="H41" s="15"/>
      <c r="I41" s="15"/>
      <c r="J41" s="16">
        <f t="shared" si="4"/>
        <v>0</v>
      </c>
      <c r="K41" s="164"/>
    </row>
    <row r="42" spans="1:11" s="8" customFormat="1" ht="18" customHeight="1" x14ac:dyDescent="0.25">
      <c r="A42" s="163"/>
      <c r="B42" s="338" t="s">
        <v>154</v>
      </c>
      <c r="C42" s="339"/>
      <c r="D42" s="7"/>
      <c r="E42" s="15"/>
      <c r="F42" s="15"/>
      <c r="G42" s="15"/>
      <c r="H42" s="15"/>
      <c r="I42" s="15"/>
      <c r="J42" s="16">
        <f t="shared" si="4"/>
        <v>0</v>
      </c>
      <c r="K42" s="164"/>
    </row>
    <row r="43" spans="1:11" s="8" customFormat="1" ht="18" customHeight="1" x14ac:dyDescent="0.25">
      <c r="A43" s="163"/>
      <c r="B43" s="338" t="s">
        <v>155</v>
      </c>
      <c r="C43" s="339"/>
      <c r="D43" s="7"/>
      <c r="E43" s="15"/>
      <c r="F43" s="15"/>
      <c r="G43" s="15"/>
      <c r="H43" s="15"/>
      <c r="I43" s="15"/>
      <c r="J43" s="16">
        <f t="shared" si="4"/>
        <v>0</v>
      </c>
      <c r="K43" s="164"/>
    </row>
    <row r="44" spans="1:11" s="8" customFormat="1" ht="18" customHeight="1" x14ac:dyDescent="0.25">
      <c r="A44" s="163"/>
      <c r="B44" s="338" t="s">
        <v>156</v>
      </c>
      <c r="C44" s="339"/>
      <c r="D44" s="7"/>
      <c r="E44" s="15"/>
      <c r="F44" s="15"/>
      <c r="G44" s="15"/>
      <c r="H44" s="15"/>
      <c r="I44" s="15"/>
      <c r="J44" s="16">
        <f t="shared" si="4"/>
        <v>0</v>
      </c>
      <c r="K44" s="164"/>
    </row>
    <row r="45" spans="1:11" s="8" customFormat="1" ht="18" customHeight="1" x14ac:dyDescent="0.25">
      <c r="A45" s="163"/>
      <c r="B45" s="338" t="s">
        <v>157</v>
      </c>
      <c r="C45" s="339"/>
      <c r="D45" s="7"/>
      <c r="E45" s="15"/>
      <c r="F45" s="15"/>
      <c r="G45" s="15"/>
      <c r="H45" s="15"/>
      <c r="I45" s="15"/>
      <c r="J45" s="16">
        <f t="shared" si="4"/>
        <v>0</v>
      </c>
      <c r="K45" s="164"/>
    </row>
    <row r="46" spans="1:11" s="9" customFormat="1" ht="18" customHeight="1" x14ac:dyDescent="0.25">
      <c r="A46" s="47"/>
      <c r="B46" s="338" t="s">
        <v>158</v>
      </c>
      <c r="C46" s="339"/>
      <c r="D46" s="7"/>
      <c r="E46" s="15"/>
      <c r="F46" s="15"/>
      <c r="G46" s="15"/>
      <c r="H46" s="15"/>
      <c r="I46" s="15"/>
      <c r="J46" s="16">
        <f t="shared" si="4"/>
        <v>0</v>
      </c>
      <c r="K46" s="48"/>
    </row>
    <row r="47" spans="1:11" x14ac:dyDescent="0.25">
      <c r="A47" s="165"/>
      <c r="B47" s="166"/>
      <c r="C47" s="109"/>
      <c r="D47" s="109"/>
      <c r="E47" s="109"/>
      <c r="F47" s="109"/>
      <c r="G47" s="109"/>
      <c r="H47" s="109"/>
      <c r="I47" s="109"/>
      <c r="J47" s="109"/>
      <c r="K47" s="167"/>
    </row>
    <row r="48" spans="1:11" x14ac:dyDescent="0.25">
      <c r="C48" s="11"/>
      <c r="D48" s="11"/>
      <c r="E48" s="11"/>
      <c r="F48" s="11"/>
      <c r="G48" s="11"/>
      <c r="H48" s="11"/>
      <c r="I48" s="11"/>
      <c r="J48" s="11"/>
    </row>
  </sheetData>
  <sheetProtection selectLockedCells="1"/>
  <mergeCells count="42">
    <mergeCell ref="B43:C43"/>
    <mergeCell ref="B44:C44"/>
    <mergeCell ref="B45:C45"/>
    <mergeCell ref="B46:C46"/>
    <mergeCell ref="E2:F2"/>
    <mergeCell ref="C6:J6"/>
    <mergeCell ref="B5:J5"/>
    <mergeCell ref="B8:D8"/>
    <mergeCell ref="B9:J9"/>
    <mergeCell ref="B10:D10"/>
    <mergeCell ref="B11:D11"/>
    <mergeCell ref="B13:D13"/>
    <mergeCell ref="B12:C12"/>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9:C39"/>
    <mergeCell ref="B40:C40"/>
    <mergeCell ref="B42:C42"/>
    <mergeCell ref="B34:C34"/>
    <mergeCell ref="B35:C35"/>
    <mergeCell ref="B36:C36"/>
    <mergeCell ref="B37:C37"/>
    <mergeCell ref="B38:C38"/>
    <mergeCell ref="B41:C41"/>
  </mergeCells>
  <conditionalFormatting sqref="J12:J13">
    <cfRule type="cellIs" dxfId="9" priority="16" operator="greaterThan">
      <formula>600000</formula>
    </cfRule>
  </conditionalFormatting>
  <conditionalFormatting sqref="J10">
    <cfRule type="cellIs" dxfId="8" priority="14" operator="greaterThan">
      <formula>600000</formula>
    </cfRule>
  </conditionalFormatting>
  <conditionalFormatting sqref="E14:I14 E25:I25 E36:I36 E10:I10 E12:I12">
    <cfRule type="cellIs" dxfId="7" priority="12" operator="greaterThan">
      <formula>200000</formula>
    </cfRule>
  </conditionalFormatting>
  <conditionalFormatting sqref="J14">
    <cfRule type="cellIs" dxfId="6" priority="11" operator="greaterThan">
      <formula>600000</formula>
    </cfRule>
  </conditionalFormatting>
  <conditionalFormatting sqref="J12">
    <cfRule type="cellIs" dxfId="5" priority="10" operator="greaterThan">
      <formula>600000</formula>
    </cfRule>
  </conditionalFormatting>
  <conditionalFormatting sqref="J25">
    <cfRule type="cellIs" dxfId="4" priority="7" operator="greaterThan">
      <formula>600000</formula>
    </cfRule>
  </conditionalFormatting>
  <conditionalFormatting sqref="J36">
    <cfRule type="cellIs" dxfId="3" priority="5" operator="greaterThan">
      <formula>600000</formula>
    </cfRule>
  </conditionalFormatting>
  <conditionalFormatting sqref="E12:I12">
    <cfRule type="cellIs" dxfId="2" priority="3" operator="greaterThan">
      <formula>200000</formula>
    </cfRule>
  </conditionalFormatting>
  <dataValidations count="1">
    <dataValidation type="custom" allowBlank="1" showInputMessage="1" showErrorMessage="1" sqref="J11 E13:I13" xr:uid="{00000000-0002-0000-0500-000000000000}">
      <formula1>E11&lt;=100000</formula1>
    </dataValidation>
  </dataValidations>
  <pageMargins left="0.70866141732283472" right="0.70866141732283472" top="0.78740157480314965" bottom="0.78740157480314965" header="0.31496062992125984" footer="0.31496062992125984"/>
  <pageSetup paperSize="9" scale="64" fitToHeight="0" orientation="landscape" r:id="rId1"/>
  <rowBreaks count="1" manualBreakCount="1">
    <brk id="35"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K22"/>
  <sheetViews>
    <sheetView zoomScaleNormal="100" workbookViewId="0">
      <selection activeCell="F15" sqref="F15"/>
    </sheetView>
  </sheetViews>
  <sheetFormatPr baseColWidth="10" defaultColWidth="11.42578125" defaultRowHeight="15" x14ac:dyDescent="0.25"/>
  <cols>
    <col min="1" max="1" width="3.42578125" style="2" customWidth="1"/>
    <col min="2" max="2" width="2.28515625" style="2" customWidth="1"/>
    <col min="3" max="3" width="4.85546875" style="2" customWidth="1"/>
    <col min="4" max="4" width="38.42578125" style="2" customWidth="1"/>
    <col min="5" max="8" width="20.7109375" style="2" customWidth="1"/>
    <col min="9" max="9" width="20.7109375" style="2" hidden="1" customWidth="1"/>
    <col min="10" max="10" width="20.7109375" style="2" customWidth="1"/>
    <col min="11" max="11" width="3.42578125" style="2" customWidth="1"/>
    <col min="12" max="16384" width="11.42578125" style="2"/>
  </cols>
  <sheetData>
    <row r="1" spans="1:11" x14ac:dyDescent="0.25">
      <c r="A1" s="86"/>
      <c r="B1" s="88"/>
      <c r="C1" s="108"/>
      <c r="D1" s="108"/>
      <c r="E1" s="108"/>
      <c r="F1" s="108"/>
      <c r="G1" s="108"/>
      <c r="H1" s="108"/>
      <c r="I1" s="108"/>
      <c r="J1" s="108"/>
      <c r="K1" s="89"/>
    </row>
    <row r="2" spans="1:11" ht="18.75" x14ac:dyDescent="0.25">
      <c r="A2" s="90"/>
      <c r="B2" s="114" t="s">
        <v>0</v>
      </c>
      <c r="C2" s="104"/>
      <c r="D2" s="105"/>
      <c r="E2" s="323"/>
      <c r="F2" s="323"/>
      <c r="G2" s="103"/>
      <c r="H2" s="103"/>
      <c r="I2" s="103"/>
      <c r="J2" s="103"/>
      <c r="K2" s="91"/>
    </row>
    <row r="3" spans="1:11" ht="27.95" customHeight="1" x14ac:dyDescent="0.3">
      <c r="A3" s="90"/>
      <c r="B3" s="106" t="s">
        <v>122</v>
      </c>
      <c r="C3" s="106"/>
      <c r="D3" s="103"/>
      <c r="E3" s="103"/>
      <c r="F3" s="103"/>
      <c r="G3" s="103"/>
      <c r="H3" s="103"/>
      <c r="I3" s="103"/>
      <c r="J3" s="103"/>
      <c r="K3" s="91"/>
    </row>
    <row r="4" spans="1:11" ht="15" customHeight="1" thickBot="1" x14ac:dyDescent="0.35">
      <c r="A4" s="90"/>
      <c r="B4" s="53"/>
      <c r="C4" s="111"/>
      <c r="D4" s="107"/>
      <c r="E4" s="107"/>
      <c r="F4" s="107"/>
      <c r="G4" s="107"/>
      <c r="H4" s="107"/>
      <c r="I4" s="107"/>
      <c r="J4" s="107"/>
      <c r="K4" s="91"/>
    </row>
    <row r="5" spans="1:11" ht="16.5" customHeight="1" thickTop="1" x14ac:dyDescent="0.3">
      <c r="A5" s="92"/>
      <c r="B5" s="170" t="s">
        <v>174</v>
      </c>
      <c r="C5" s="171"/>
      <c r="D5" s="172"/>
      <c r="E5" s="172"/>
      <c r="F5" s="172"/>
      <c r="G5" s="172"/>
      <c r="H5" s="172"/>
      <c r="I5" s="172"/>
      <c r="J5" s="173"/>
      <c r="K5" s="93"/>
    </row>
    <row r="6" spans="1:11" ht="35.25" customHeight="1" thickBot="1" x14ac:dyDescent="0.3">
      <c r="A6" s="92"/>
      <c r="B6" s="118" t="s">
        <v>169</v>
      </c>
      <c r="C6" s="311" t="s">
        <v>188</v>
      </c>
      <c r="D6" s="297"/>
      <c r="E6" s="297"/>
      <c r="F6" s="297"/>
      <c r="G6" s="297"/>
      <c r="H6" s="297"/>
      <c r="I6" s="297"/>
      <c r="J6" s="298"/>
      <c r="K6" s="93"/>
    </row>
    <row r="7" spans="1:11" ht="15.75" thickTop="1" x14ac:dyDescent="0.25">
      <c r="A7" s="90"/>
      <c r="B7" s="54"/>
      <c r="C7" s="56"/>
      <c r="D7" s="56"/>
      <c r="E7" s="56"/>
      <c r="F7" s="56"/>
      <c r="G7" s="56"/>
      <c r="H7" s="56"/>
      <c r="I7" s="56"/>
      <c r="J7" s="56"/>
      <c r="K7" s="91"/>
    </row>
    <row r="8" spans="1:11" s="4" customFormat="1" x14ac:dyDescent="0.25">
      <c r="A8" s="100"/>
      <c r="B8" s="315"/>
      <c r="C8" s="315"/>
      <c r="D8" s="315"/>
      <c r="E8" s="19">
        <f>Gesamtübersicht!E14</f>
        <v>2024</v>
      </c>
      <c r="F8" s="19">
        <f>Gesamtübersicht!F14</f>
        <v>2025</v>
      </c>
      <c r="G8" s="19">
        <f>Gesamtübersicht!G14</f>
        <v>2026</v>
      </c>
      <c r="H8" s="19">
        <f>Gesamtübersicht!H14</f>
        <v>2027</v>
      </c>
      <c r="I8" s="19">
        <f>Gesamtübersicht!I14</f>
        <v>2027</v>
      </c>
      <c r="J8" s="19" t="s">
        <v>1</v>
      </c>
      <c r="K8" s="95"/>
    </row>
    <row r="9" spans="1:11" ht="18" customHeight="1" x14ac:dyDescent="0.25">
      <c r="A9" s="92"/>
      <c r="B9" s="357" t="s">
        <v>28</v>
      </c>
      <c r="C9" s="357"/>
      <c r="D9" s="357"/>
      <c r="E9" s="357"/>
      <c r="F9" s="357"/>
      <c r="G9" s="357"/>
      <c r="H9" s="357"/>
      <c r="I9" s="357"/>
      <c r="J9" s="357"/>
      <c r="K9" s="93"/>
    </row>
    <row r="10" spans="1:11" s="3" customFormat="1" ht="31.5" customHeight="1" x14ac:dyDescent="0.25">
      <c r="A10" s="43"/>
      <c r="B10" s="282" t="s">
        <v>9</v>
      </c>
      <c r="C10" s="282"/>
      <c r="D10" s="35" t="s">
        <v>159</v>
      </c>
      <c r="E10" s="16">
        <f t="shared" ref="E10:I10" si="0">SUM(E11:E20)</f>
        <v>0</v>
      </c>
      <c r="F10" s="16">
        <f t="shared" si="0"/>
        <v>0</v>
      </c>
      <c r="G10" s="16">
        <f t="shared" si="0"/>
        <v>0</v>
      </c>
      <c r="H10" s="16">
        <f t="shared" si="0"/>
        <v>0</v>
      </c>
      <c r="I10" s="16">
        <f t="shared" si="0"/>
        <v>0</v>
      </c>
      <c r="J10" s="110">
        <f t="shared" ref="J10:J20" si="1">SUM(E10:I10)</f>
        <v>0</v>
      </c>
      <c r="K10" s="44"/>
    </row>
    <row r="11" spans="1:11" s="3" customFormat="1" ht="18" customHeight="1" x14ac:dyDescent="0.25">
      <c r="A11" s="43"/>
      <c r="B11" s="358" t="s">
        <v>10</v>
      </c>
      <c r="C11" s="358"/>
      <c r="D11" s="7"/>
      <c r="E11" s="15"/>
      <c r="F11" s="15"/>
      <c r="G11" s="15"/>
      <c r="H11" s="15"/>
      <c r="I11" s="15"/>
      <c r="J11" s="16">
        <f t="shared" si="1"/>
        <v>0</v>
      </c>
      <c r="K11" s="44"/>
    </row>
    <row r="12" spans="1:11" s="3" customFormat="1" ht="18" customHeight="1" x14ac:dyDescent="0.25">
      <c r="A12" s="43"/>
      <c r="B12" s="358" t="s">
        <v>11</v>
      </c>
      <c r="C12" s="358"/>
      <c r="D12" s="7"/>
      <c r="E12" s="15"/>
      <c r="F12" s="15"/>
      <c r="G12" s="15"/>
      <c r="H12" s="15"/>
      <c r="I12" s="15"/>
      <c r="J12" s="16">
        <f t="shared" si="1"/>
        <v>0</v>
      </c>
      <c r="K12" s="44"/>
    </row>
    <row r="13" spans="1:11" s="3" customFormat="1" ht="18" customHeight="1" x14ac:dyDescent="0.25">
      <c r="A13" s="43"/>
      <c r="B13" s="358" t="s">
        <v>12</v>
      </c>
      <c r="C13" s="358"/>
      <c r="D13" s="7"/>
      <c r="E13" s="15"/>
      <c r="F13" s="15"/>
      <c r="G13" s="15"/>
      <c r="H13" s="15"/>
      <c r="I13" s="15"/>
      <c r="J13" s="16">
        <f t="shared" si="1"/>
        <v>0</v>
      </c>
      <c r="K13" s="44"/>
    </row>
    <row r="14" spans="1:11" s="3" customFormat="1" ht="18" customHeight="1" x14ac:dyDescent="0.25">
      <c r="A14" s="43"/>
      <c r="B14" s="358" t="s">
        <v>13</v>
      </c>
      <c r="C14" s="358"/>
      <c r="D14" s="7"/>
      <c r="E14" s="15"/>
      <c r="F14" s="15"/>
      <c r="G14" s="15"/>
      <c r="H14" s="15"/>
      <c r="I14" s="15"/>
      <c r="J14" s="16">
        <f t="shared" si="1"/>
        <v>0</v>
      </c>
      <c r="K14" s="44"/>
    </row>
    <row r="15" spans="1:11" s="3" customFormat="1" ht="18" customHeight="1" x14ac:dyDescent="0.25">
      <c r="A15" s="43"/>
      <c r="B15" s="358" t="s">
        <v>14</v>
      </c>
      <c r="C15" s="358"/>
      <c r="D15" s="7"/>
      <c r="E15" s="15"/>
      <c r="F15" s="15"/>
      <c r="G15" s="15"/>
      <c r="H15" s="15"/>
      <c r="I15" s="15"/>
      <c r="J15" s="16">
        <f t="shared" si="1"/>
        <v>0</v>
      </c>
      <c r="K15" s="44"/>
    </row>
    <row r="16" spans="1:11" s="3" customFormat="1" ht="18" customHeight="1" x14ac:dyDescent="0.25">
      <c r="A16" s="43"/>
      <c r="B16" s="358" t="s">
        <v>17</v>
      </c>
      <c r="C16" s="358"/>
      <c r="D16" s="7"/>
      <c r="E16" s="15"/>
      <c r="F16" s="15"/>
      <c r="G16" s="15"/>
      <c r="H16" s="15"/>
      <c r="I16" s="15"/>
      <c r="J16" s="16">
        <f t="shared" si="1"/>
        <v>0</v>
      </c>
      <c r="K16" s="44"/>
    </row>
    <row r="17" spans="1:11" s="3" customFormat="1" ht="18" customHeight="1" x14ac:dyDescent="0.25">
      <c r="A17" s="43"/>
      <c r="B17" s="358" t="s">
        <v>18</v>
      </c>
      <c r="C17" s="358"/>
      <c r="D17" s="7"/>
      <c r="E17" s="15"/>
      <c r="F17" s="15"/>
      <c r="G17" s="15"/>
      <c r="H17" s="15"/>
      <c r="I17" s="15"/>
      <c r="J17" s="16">
        <f t="shared" si="1"/>
        <v>0</v>
      </c>
      <c r="K17" s="44"/>
    </row>
    <row r="18" spans="1:11" s="3" customFormat="1" ht="18" customHeight="1" x14ac:dyDescent="0.25">
      <c r="A18" s="43"/>
      <c r="B18" s="358" t="s">
        <v>19</v>
      </c>
      <c r="C18" s="358"/>
      <c r="D18" s="7"/>
      <c r="E18" s="15"/>
      <c r="F18" s="15"/>
      <c r="G18" s="15"/>
      <c r="H18" s="15"/>
      <c r="I18" s="15"/>
      <c r="J18" s="16">
        <f t="shared" si="1"/>
        <v>0</v>
      </c>
      <c r="K18" s="44"/>
    </row>
    <row r="19" spans="1:11" s="3" customFormat="1" ht="18" customHeight="1" x14ac:dyDescent="0.25">
      <c r="A19" s="43"/>
      <c r="B19" s="358" t="s">
        <v>20</v>
      </c>
      <c r="C19" s="358"/>
      <c r="D19" s="7"/>
      <c r="E19" s="15"/>
      <c r="F19" s="15"/>
      <c r="G19" s="15"/>
      <c r="H19" s="15"/>
      <c r="I19" s="15"/>
      <c r="J19" s="16">
        <f t="shared" si="1"/>
        <v>0</v>
      </c>
      <c r="K19" s="44"/>
    </row>
    <row r="20" spans="1:11" s="3" customFormat="1" ht="18" customHeight="1" x14ac:dyDescent="0.25">
      <c r="A20" s="43"/>
      <c r="B20" s="358" t="s">
        <v>21</v>
      </c>
      <c r="C20" s="358"/>
      <c r="D20" s="7"/>
      <c r="E20" s="15"/>
      <c r="F20" s="15"/>
      <c r="G20" s="15"/>
      <c r="H20" s="15"/>
      <c r="I20" s="15"/>
      <c r="J20" s="16">
        <f t="shared" si="1"/>
        <v>0</v>
      </c>
      <c r="K20" s="44"/>
    </row>
    <row r="21" spans="1:11" x14ac:dyDescent="0.25">
      <c r="A21" s="96"/>
      <c r="B21" s="98"/>
      <c r="C21" s="109"/>
      <c r="D21" s="109"/>
      <c r="E21" s="109"/>
      <c r="F21" s="109"/>
      <c r="G21" s="109"/>
      <c r="H21" s="109"/>
      <c r="I21" s="109"/>
      <c r="J21" s="109"/>
      <c r="K21" s="99"/>
    </row>
    <row r="22" spans="1:11" x14ac:dyDescent="0.25">
      <c r="C22" s="11"/>
      <c r="D22" s="11"/>
      <c r="E22" s="11"/>
      <c r="F22" s="11"/>
      <c r="G22" s="11"/>
      <c r="H22" s="11"/>
      <c r="I22" s="11"/>
      <c r="J22" s="11"/>
    </row>
  </sheetData>
  <sheetProtection algorithmName="SHA-512" hashValue="/jFh8SyttE7Cja4LnucimQgBh7Q0ecY7yd9Dq8qq4s0cbcAJ7mEcCyHKwGHTguQZgSV57gE1ooIVfu0OAS9APg==" saltValue="pF4fHIP5Uz4CpZ++ptxZjg==" spinCount="100000" sheet="1" objects="1" scenarios="1" selectLockedCells="1"/>
  <mergeCells count="15">
    <mergeCell ref="E2:F2"/>
    <mergeCell ref="C6:J6"/>
    <mergeCell ref="B8:D8"/>
    <mergeCell ref="B9:J9"/>
    <mergeCell ref="B20:C20"/>
    <mergeCell ref="B19:C19"/>
    <mergeCell ref="B18:C18"/>
    <mergeCell ref="B17:C17"/>
    <mergeCell ref="B16:C16"/>
    <mergeCell ref="B15:C15"/>
    <mergeCell ref="B14:C14"/>
    <mergeCell ref="B13:C13"/>
    <mergeCell ref="B12:C12"/>
    <mergeCell ref="B11:C11"/>
    <mergeCell ref="B10:C10"/>
  </mergeCells>
  <conditionalFormatting sqref="E10:I10">
    <cfRule type="cellIs" dxfId="1" priority="2" operator="greaterThan">
      <formula>50000</formula>
    </cfRule>
  </conditionalFormatting>
  <conditionalFormatting sqref="J10">
    <cfRule type="cellIs" dxfId="0" priority="1" operator="greaterThan">
      <formula>50000</formula>
    </cfRule>
  </conditionalFormatting>
  <pageMargins left="0.7" right="0.7" top="0.78740157499999996" bottom="0.78740157499999996"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Gesamtübersicht</vt:lpstr>
      <vt:lpstr>A. Aufstellung Drittmittel</vt:lpstr>
      <vt:lpstr>B. Aufstellung Eigenmittel</vt:lpstr>
      <vt:lpstr>1. Bezahlung</vt:lpstr>
      <vt:lpstr>2. Dual Career-Maßn.</vt:lpstr>
      <vt:lpstr>3. Zusatzausstattung</vt:lpstr>
      <vt:lpstr>4. Reisemittel</vt:lpstr>
      <vt:lpstr>'1. Bezahlung'!Druckbereich</vt:lpstr>
      <vt:lpstr>'2. Dual Career-Maßn.'!Druckbereich</vt:lpstr>
      <vt:lpstr>'3. Zusatzausstattung'!Druckbereich</vt:lpstr>
      <vt:lpstr>'4. Reisemittel'!Druckbereich</vt:lpstr>
      <vt:lpstr>'A. Aufstellung Drittmittel'!Druckbereich</vt:lpstr>
      <vt:lpstr>'B. Aufstellung Eigenmittel'!Druckbereich</vt:lpstr>
      <vt:lpstr>Gesamtübersicht!Druckbereich</vt:lpstr>
      <vt:lpstr>'3. Zusatzausstattung'!Drucktitel</vt:lpstr>
      <vt:lpstr>'A. Aufstellung Drittmittel'!Drucktitel</vt:lpstr>
    </vt:vector>
  </TitlesOfParts>
  <Company>Charite Universitaetsmedizin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Kroo, Olga</dc:creator>
  <cp:lastModifiedBy>Lödige, Inga</cp:lastModifiedBy>
  <cp:lastPrinted>2017-02-09T12:42:10Z</cp:lastPrinted>
  <dcterms:created xsi:type="dcterms:W3CDTF">2016-11-10T09:16:41Z</dcterms:created>
  <dcterms:modified xsi:type="dcterms:W3CDTF">2024-07-30T09:54:27Z</dcterms:modified>
</cp:coreProperties>
</file>